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Vig. Admón. Central" sheetId="1" r:id="rId1"/>
  </sheets>
  <definedNames>
    <definedName name="_xlnm.Print_Area" localSheetId="0">'Vig. Admón. Central'!$A$1:$I$28</definedName>
    <definedName name="_xlnm.Print_Titles" localSheetId="0">'Vig. Admón. Central'!$1:$9</definedName>
  </definedName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<sst xmlns="http://schemas.openxmlformats.org/spreadsheetml/2006/main" count="119" uniqueCount="87">
  <si>
    <t>Ministerio de Finanzas Públicas</t>
  </si>
  <si>
    <t>DIRECCIÓN DE FIDEICOMISOS</t>
  </si>
  <si>
    <t>RESPONSABLES DE LOS FIDEICOMISOS VIGENTES DE LAS ENTIDADES DE LA ADMINISTRACIÓN CENTRAL</t>
  </si>
  <si>
    <t>POR  FIDUCIARIO</t>
  </si>
  <si>
    <t>Al 23 de junio de 2020</t>
  </si>
  <si>
    <t>No.</t>
  </si>
  <si>
    <t>FIDUCIARIO</t>
  </si>
  <si>
    <t>FIDEICOMISO</t>
  </si>
  <si>
    <t>FIDEICOMITENTE</t>
  </si>
  <si>
    <t>UNIDAD  EJECUTORA</t>
  </si>
  <si>
    <t>Dirección</t>
  </si>
  <si>
    <t>Teléfonos</t>
  </si>
  <si>
    <t>Responsable</t>
  </si>
  <si>
    <t>BANGUAT</t>
  </si>
  <si>
    <t>Fondo Extraordinario Específico de Reconstrucción  -FEER-</t>
  </si>
  <si>
    <t xml:space="preserve">Banco de Guatemala </t>
  </si>
  <si>
    <t xml:space="preserve">2485-6000 </t>
  </si>
  <si>
    <t>Lic. Oscar Monterroso Gerente General BANGUAT</t>
  </si>
  <si>
    <t>*</t>
  </si>
  <si>
    <t>Fondo Fiduciario de Capitalización Bancaria</t>
  </si>
  <si>
    <t>Banco de Guatemala</t>
  </si>
  <si>
    <t>Lic. Oscar Monterroso  Gerente General BANGUAT</t>
  </si>
  <si>
    <t>BANRURAL</t>
  </si>
  <si>
    <t>Apoyo Financiero para los Productores del Sector Cafetalero Guatemalteco</t>
  </si>
  <si>
    <t>Ministerio de Finanzas Públicas y Ministerio de Agricultura, Ganadería y Alimentación</t>
  </si>
  <si>
    <t>5ta. Avenida "A" 13-43, zona 9.  Tercer Nivel</t>
  </si>
  <si>
    <t>24137000 ext. 7230</t>
  </si>
  <si>
    <t>Licenciada  Diana Lorena Flores Véliz, Directora de Cooperación, Proyectos y Fideicomisos</t>
  </si>
  <si>
    <t>Fideicomiso Fondo de Protección Social  -FPS-</t>
  </si>
  <si>
    <t>Ministerio de Desarrollo Social</t>
  </si>
  <si>
    <t>5A. AVENIDA 8-78, ZONA 9 EDIFICIO LAUDERDALE</t>
  </si>
  <si>
    <t xml:space="preserve">Lic. Herbert Francisco Toledo Vides, Director del Fondo  de Protección Social  </t>
  </si>
  <si>
    <t xml:space="preserve">Programa de Desarrollo Integral en Areas con Potencial de Riego y Drenaje </t>
  </si>
  <si>
    <t>Ministerio de Agricultura, Ganadería y Alimentación</t>
  </si>
  <si>
    <t>Kilómetro 22 Carretara al pacífico</t>
  </si>
  <si>
    <t xml:space="preserve">66409335   66409358   57155310 </t>
  </si>
  <si>
    <t>Director de Infraestructura Productiva Ing. Omar José Efraín Polanco Moll e Ing. Jorge Isaac Sotomayor Delio/ Jefe Depto. de Riego, MAGA</t>
  </si>
  <si>
    <t>Crédito Rural</t>
  </si>
  <si>
    <t>5a. Avenida "A" 13-43, zona 9.  Tercer Nivel</t>
  </si>
  <si>
    <t>Fondo Nacional para la Reactivación y Modernización de la Actividad Agropecuario   -FONAGRO-</t>
  </si>
  <si>
    <t xml:space="preserve">Avenida Hincapié 1-63, zona 13  </t>
  </si>
  <si>
    <t>Ing. Félix Giovanni Arroyo Escobar Gerente  General FONAGRO, MAGA</t>
  </si>
  <si>
    <t>Fideicomiso Proyectos Productivos de la Población Desarraigada</t>
  </si>
  <si>
    <t>C. H. N.</t>
  </si>
  <si>
    <t>Fideicomiso de Transporte de la Ciudad de Guatemala   -FIDEMUNI-</t>
  </si>
  <si>
    <t>Ministerio de Finanzas Públicas y Municipalidad de Guatemala</t>
  </si>
  <si>
    <t>7a. Ave. Edificio Torre Café nivel 11, zona 4</t>
  </si>
  <si>
    <t>2285-8022</t>
  </si>
  <si>
    <t>Lic. Francisco Giovanni Monzón Estrada, Director Ejecutivo Fideicomiso de Transporte de la Ciudad de Guatemala, -FIDEMUNI-</t>
  </si>
  <si>
    <t>Fideicomiso de Administración e Inversión del Fondo Nacional de Conservación de la Naturaleza               -FONACON-</t>
  </si>
  <si>
    <t>36 Avenida 1-11, zona 7 Colonia Toledo</t>
  </si>
  <si>
    <t>22337154  22337172</t>
  </si>
  <si>
    <t xml:space="preserve">Ingeniero Forestal Maynor Oliverio Tut Si  Gerente Ejecutivo, FONACON </t>
  </si>
  <si>
    <t>C.H.N.</t>
  </si>
  <si>
    <t>Fideicomiso Fondo de Inversión para la Vivienda -FIV-</t>
  </si>
  <si>
    <t>Ministerio de Comunicaciones, Infraestructura y Vivienda</t>
  </si>
  <si>
    <t xml:space="preserve">Avenida Petapa 47-79, zona 12 Centro Comercial Paza Grecia, 2do. Nivel </t>
  </si>
  <si>
    <t xml:space="preserve">Licda. Erika Maldonado Hernández  / Directora Ejecutiva  del Fondo para la Vivienda FOPAVI </t>
  </si>
  <si>
    <t>BANTRAB</t>
  </si>
  <si>
    <t xml:space="preserve">Fondo de Desarrollo de la Microempresa, Pequeña y Mediana Empresa </t>
  </si>
  <si>
    <t>8a Avenida 10-43, Zona 1, 3er. Nivel</t>
  </si>
  <si>
    <t>2412-0293</t>
  </si>
  <si>
    <t>Lic. Rudy Ottoniel Galvez Galvez  / Director  Ejecutivo interino del Programa Nacional para el Desarrollo de la MIPYME,  MINECO</t>
  </si>
  <si>
    <t xml:space="preserve"> INDUSTRIAL</t>
  </si>
  <si>
    <t>Fideicomiso Nacional de Becas y Credito  Educativo -FINABECE-</t>
  </si>
  <si>
    <t xml:space="preserve">10 av. 8-58 zona 1 </t>
  </si>
  <si>
    <t>2504-4444 ext- 4590</t>
  </si>
  <si>
    <t>Licda. Jeimy Roxana Godoy Berganza, Secretaria del Comité de Financiamiento FINABECE</t>
  </si>
  <si>
    <t>Financiera G&amp;T CONTINENTAL</t>
  </si>
  <si>
    <t>Fideicomiso para el Desarrollo Rural Guate Invierte</t>
  </si>
  <si>
    <t>6a Avenida 8-42, Zona 9, DÁCREDITO</t>
  </si>
  <si>
    <t xml:space="preserve"> 23313594  23315594  23341715</t>
  </si>
  <si>
    <t>Lic. José Guillermo De León, Director Ejecutivo, GUATE INVIERTE MAGA</t>
  </si>
  <si>
    <t>G&amp;T CONTINENTAL</t>
  </si>
  <si>
    <t>Fideicomiso FOGUAVI G&amp;T Continental</t>
  </si>
  <si>
    <t>BCIE</t>
  </si>
  <si>
    <t>Fideicomiso de Inversión Fondo Hipotecario para la Vivienda</t>
  </si>
  <si>
    <t>CHN</t>
  </si>
  <si>
    <t>Fideicomiso Nacional de Desarrollo Científico y Tecnológico -FINDECYT-</t>
  </si>
  <si>
    <t xml:space="preserve">3a Avenida 13-28, Zona 1 </t>
  </si>
  <si>
    <t>2317-2600 exts. 138 y 118</t>
  </si>
  <si>
    <t>Licda. Ana Judith Chan Orantes  Secretaria Nacional de Ciencia y Tecnología SENACYT</t>
  </si>
  <si>
    <t>Fideicomiso del Fondo de Desarrollo Indígena Guatemalteco -FIFODIGUA-</t>
  </si>
  <si>
    <t xml:space="preserve">Ruta 6, 8-19, Zona 4 </t>
  </si>
  <si>
    <t>2412-1706  24121700/04</t>
  </si>
  <si>
    <t xml:space="preserve">Lic. Gerber Antonio Cipac López, Director Ejecutivo FODIGUA </t>
  </si>
  <si>
    <t>*  El órgano ejecutor, por no estar tipificado en los contratos, es el Fiduciario.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</si>
</sst>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b/>
      <sz val="18"/>
      <color rgb="FFFF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theme="0"/>
      <name val="Arial"/>
      <family val="2"/>
    </font>
    <font>
      <sz val="9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10" fillId="0" borderId="0" xfId="0" applyFont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left"/>
    </xf>
    <xf numFmtId="0" fontId="12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14" fillId="0" borderId="0" xfId="0" applyFont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/>
  </cellXfs>
  <cellStyles count="3">
    <cellStyle name="Normal" xfId="0" builtinId="0"/>
    <cellStyle name="Normal 2" xfId="1"/>
    <cellStyle name="Normal 6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showGridLines="0" tabSelected="1" view="pageBreakPreview" topLeftCell="A4" zoomScaleSheetLayoutView="100" workbookViewId="0">
      <selection activeCell="F32" sqref="F32"/>
    </sheetView>
  </sheetViews>
  <sheetFormatPr baseColWidth="10" defaultRowHeight="13.5" x14ac:dyDescent="0.25"/>
  <cols>
    <col min="1" max="1" width="2.7109375" style="10" customWidth="1"/>
    <col min="2" max="2" width="6.140625" style="47" customWidth="1"/>
    <col min="3" max="3" width="15.7109375" style="51" customWidth="1"/>
    <col min="4" max="4" width="33.85546875" style="52" customWidth="1"/>
    <col min="5" max="5" width="28.7109375" style="47" customWidth="1"/>
    <col min="6" max="6" width="33" style="53" customWidth="1"/>
    <col min="7" max="7" width="13.42578125" style="50" customWidth="1"/>
    <col min="8" max="8" width="25.7109375" style="50" customWidth="1"/>
    <col min="9" max="9" width="2.7109375" style="10" customWidth="1"/>
    <col min="10" max="16384" width="11.42578125" style="10"/>
  </cols>
  <sheetData>
    <row r="1" spans="1:9" s="2" customFormat="1" ht="9" x14ac:dyDescent="0.15">
      <c r="A1" s="1" t="s">
        <v>0</v>
      </c>
      <c r="C1" s="3"/>
      <c r="D1" s="4"/>
      <c r="E1" s="5"/>
      <c r="F1" s="6"/>
      <c r="G1" s="7"/>
      <c r="H1" s="7"/>
    </row>
    <row r="2" spans="1:9" s="2" customFormat="1" ht="9" x14ac:dyDescent="0.15">
      <c r="A2" s="8" t="s">
        <v>1</v>
      </c>
      <c r="C2" s="3"/>
      <c r="D2" s="4"/>
      <c r="E2" s="5"/>
      <c r="F2" s="6"/>
      <c r="G2" s="7"/>
      <c r="H2" s="7"/>
      <c r="I2" s="9"/>
    </row>
    <row r="3" spans="1:9" s="2" customFormat="1" ht="9" x14ac:dyDescent="0.15">
      <c r="C3" s="3"/>
      <c r="D3" s="4"/>
      <c r="E3" s="5"/>
      <c r="F3" s="6"/>
      <c r="G3" s="7"/>
      <c r="H3" s="7"/>
    </row>
    <row r="4" spans="1:9" ht="15.75" x14ac:dyDescent="0.25">
      <c r="B4" s="11" t="s">
        <v>2</v>
      </c>
      <c r="C4" s="11"/>
      <c r="D4" s="11"/>
      <c r="E4" s="11"/>
      <c r="F4" s="11"/>
      <c r="G4" s="11"/>
      <c r="H4" s="11"/>
    </row>
    <row r="5" spans="1:9" ht="12.75" x14ac:dyDescent="0.2">
      <c r="B5" s="12" t="s">
        <v>3</v>
      </c>
      <c r="C5" s="12"/>
      <c r="D5" s="12"/>
      <c r="E5" s="12"/>
      <c r="F5" s="12"/>
      <c r="G5" s="12"/>
      <c r="H5" s="12"/>
    </row>
    <row r="6" spans="1:9" ht="23.25" x14ac:dyDescent="0.35">
      <c r="B6" s="13" t="s">
        <v>4</v>
      </c>
      <c r="C6" s="14"/>
      <c r="D6" s="14"/>
      <c r="E6" s="14"/>
      <c r="F6" s="14"/>
      <c r="G6" s="14"/>
      <c r="H6" s="14"/>
    </row>
    <row r="7" spans="1:9" s="15" customFormat="1" thickBot="1" x14ac:dyDescent="0.3">
      <c r="B7" s="16"/>
      <c r="C7" s="16"/>
      <c r="D7" s="16"/>
      <c r="E7" s="17"/>
      <c r="F7" s="18"/>
      <c r="G7" s="19"/>
      <c r="H7" s="19"/>
    </row>
    <row r="8" spans="1:9" s="20" customFormat="1" ht="14.25" customHeight="1" thickTop="1" x14ac:dyDescent="0.2">
      <c r="B8" s="21" t="s">
        <v>5</v>
      </c>
      <c r="C8" s="22" t="s">
        <v>6</v>
      </c>
      <c r="D8" s="22" t="s">
        <v>7</v>
      </c>
      <c r="E8" s="22" t="s">
        <v>8</v>
      </c>
      <c r="F8" s="23" t="s">
        <v>9</v>
      </c>
      <c r="G8" s="23"/>
      <c r="H8" s="24"/>
    </row>
    <row r="9" spans="1:9" s="20" customFormat="1" ht="14.25" thickBot="1" x14ac:dyDescent="0.25">
      <c r="B9" s="25"/>
      <c r="C9" s="26"/>
      <c r="D9" s="26"/>
      <c r="E9" s="26"/>
      <c r="F9" s="27" t="s">
        <v>10</v>
      </c>
      <c r="G9" s="27" t="s">
        <v>11</v>
      </c>
      <c r="H9" s="28" t="s">
        <v>12</v>
      </c>
    </row>
    <row r="10" spans="1:9" s="29" customFormat="1" ht="26.25" thickTop="1" x14ac:dyDescent="0.2">
      <c r="B10" s="30">
        <v>1</v>
      </c>
      <c r="C10" s="31" t="s">
        <v>13</v>
      </c>
      <c r="D10" s="32" t="s">
        <v>14</v>
      </c>
      <c r="E10" s="30" t="s">
        <v>0</v>
      </c>
      <c r="F10" s="32" t="s">
        <v>15</v>
      </c>
      <c r="G10" s="30" t="s">
        <v>16</v>
      </c>
      <c r="H10" s="30" t="s">
        <v>17</v>
      </c>
      <c r="I10" s="29" t="s">
        <v>18</v>
      </c>
    </row>
    <row r="11" spans="1:9" s="29" customFormat="1" ht="25.5" x14ac:dyDescent="0.2">
      <c r="B11" s="30">
        <f>+B10+1</f>
        <v>2</v>
      </c>
      <c r="C11" s="31" t="s">
        <v>13</v>
      </c>
      <c r="D11" s="32" t="s">
        <v>19</v>
      </c>
      <c r="E11" s="30" t="s">
        <v>0</v>
      </c>
      <c r="F11" s="32" t="s">
        <v>20</v>
      </c>
      <c r="G11" s="30" t="s">
        <v>16</v>
      </c>
      <c r="H11" s="30" t="s">
        <v>21</v>
      </c>
      <c r="I11" s="29" t="s">
        <v>18</v>
      </c>
    </row>
    <row r="12" spans="1:9" s="29" customFormat="1" ht="51" x14ac:dyDescent="0.2">
      <c r="B12" s="30">
        <f t="shared" ref="B12:B27" si="0">+B11+1</f>
        <v>3</v>
      </c>
      <c r="C12" s="31" t="s">
        <v>22</v>
      </c>
      <c r="D12" s="32" t="s">
        <v>23</v>
      </c>
      <c r="E12" s="30" t="s">
        <v>24</v>
      </c>
      <c r="F12" s="33" t="s">
        <v>25</v>
      </c>
      <c r="G12" s="34" t="s">
        <v>26</v>
      </c>
      <c r="H12" s="35" t="s">
        <v>27</v>
      </c>
    </row>
    <row r="13" spans="1:9" s="29" customFormat="1" ht="38.25" x14ac:dyDescent="0.2">
      <c r="B13" s="30">
        <f t="shared" si="0"/>
        <v>4</v>
      </c>
      <c r="C13" s="31" t="s">
        <v>22</v>
      </c>
      <c r="D13" s="32" t="s">
        <v>28</v>
      </c>
      <c r="E13" s="30" t="s">
        <v>29</v>
      </c>
      <c r="F13" s="32" t="s">
        <v>30</v>
      </c>
      <c r="G13" s="30">
        <v>23005400</v>
      </c>
      <c r="H13" s="35" t="s">
        <v>31</v>
      </c>
    </row>
    <row r="14" spans="1:9" s="29" customFormat="1" ht="63.75" x14ac:dyDescent="0.2">
      <c r="B14" s="30">
        <f t="shared" si="0"/>
        <v>5</v>
      </c>
      <c r="C14" s="31" t="s">
        <v>22</v>
      </c>
      <c r="D14" s="32" t="s">
        <v>32</v>
      </c>
      <c r="E14" s="30" t="s">
        <v>33</v>
      </c>
      <c r="F14" s="32" t="s">
        <v>34</v>
      </c>
      <c r="G14" s="34" t="s">
        <v>35</v>
      </c>
      <c r="H14" s="35" t="s">
        <v>36</v>
      </c>
    </row>
    <row r="15" spans="1:9" s="29" customFormat="1" ht="51" x14ac:dyDescent="0.2">
      <c r="B15" s="30">
        <f t="shared" si="0"/>
        <v>6</v>
      </c>
      <c r="C15" s="31" t="s">
        <v>22</v>
      </c>
      <c r="D15" s="32" t="s">
        <v>37</v>
      </c>
      <c r="E15" s="30" t="s">
        <v>33</v>
      </c>
      <c r="F15" s="32" t="s">
        <v>38</v>
      </c>
      <c r="G15" s="34" t="s">
        <v>26</v>
      </c>
      <c r="H15" s="35" t="s">
        <v>27</v>
      </c>
    </row>
    <row r="16" spans="1:9" s="29" customFormat="1" ht="38.25" x14ac:dyDescent="0.2">
      <c r="B16" s="30">
        <f t="shared" si="0"/>
        <v>7</v>
      </c>
      <c r="C16" s="31" t="s">
        <v>22</v>
      </c>
      <c r="D16" s="32" t="s">
        <v>39</v>
      </c>
      <c r="E16" s="30" t="s">
        <v>33</v>
      </c>
      <c r="F16" s="32" t="s">
        <v>40</v>
      </c>
      <c r="G16" s="30">
        <v>22901000</v>
      </c>
      <c r="H16" s="36" t="s">
        <v>41</v>
      </c>
    </row>
    <row r="17" spans="2:8" s="29" customFormat="1" ht="51" x14ac:dyDescent="0.2">
      <c r="B17" s="30">
        <f t="shared" si="0"/>
        <v>8</v>
      </c>
      <c r="C17" s="31" t="s">
        <v>22</v>
      </c>
      <c r="D17" s="32" t="s">
        <v>42</v>
      </c>
      <c r="E17" s="30" t="s">
        <v>33</v>
      </c>
      <c r="F17" s="32" t="s">
        <v>38</v>
      </c>
      <c r="G17" s="34" t="s">
        <v>26</v>
      </c>
      <c r="H17" s="35" t="s">
        <v>27</v>
      </c>
    </row>
    <row r="18" spans="2:8" s="29" customFormat="1" ht="63.75" x14ac:dyDescent="0.2">
      <c r="B18" s="30">
        <f t="shared" si="0"/>
        <v>9</v>
      </c>
      <c r="C18" s="31" t="s">
        <v>43</v>
      </c>
      <c r="D18" s="32" t="s">
        <v>44</v>
      </c>
      <c r="E18" s="30" t="s">
        <v>45</v>
      </c>
      <c r="F18" s="32" t="s">
        <v>46</v>
      </c>
      <c r="G18" s="30" t="s">
        <v>47</v>
      </c>
      <c r="H18" s="30" t="s">
        <v>48</v>
      </c>
    </row>
    <row r="19" spans="2:8" s="29" customFormat="1" ht="66.75" customHeight="1" x14ac:dyDescent="0.2">
      <c r="B19" s="30">
        <f t="shared" si="0"/>
        <v>10</v>
      </c>
      <c r="C19" s="31" t="s">
        <v>43</v>
      </c>
      <c r="D19" s="32" t="s">
        <v>49</v>
      </c>
      <c r="E19" s="30" t="s">
        <v>0</v>
      </c>
      <c r="F19" s="32" t="s">
        <v>50</v>
      </c>
      <c r="G19" s="30" t="s">
        <v>51</v>
      </c>
      <c r="H19" s="36" t="s">
        <v>52</v>
      </c>
    </row>
    <row r="20" spans="2:8" s="29" customFormat="1" ht="63.75" customHeight="1" x14ac:dyDescent="0.2">
      <c r="B20" s="30">
        <f t="shared" si="0"/>
        <v>11</v>
      </c>
      <c r="C20" s="31" t="s">
        <v>53</v>
      </c>
      <c r="D20" s="32" t="s">
        <v>54</v>
      </c>
      <c r="E20" s="30" t="s">
        <v>55</v>
      </c>
      <c r="F20" s="32" t="s">
        <v>56</v>
      </c>
      <c r="G20" s="30">
        <v>22946400</v>
      </c>
      <c r="H20" s="36" t="s">
        <v>57</v>
      </c>
    </row>
    <row r="21" spans="2:8" s="29" customFormat="1" ht="63.75" x14ac:dyDescent="0.2">
      <c r="B21" s="30">
        <f t="shared" si="0"/>
        <v>12</v>
      </c>
      <c r="C21" s="31" t="s">
        <v>58</v>
      </c>
      <c r="D21" s="32" t="s">
        <v>59</v>
      </c>
      <c r="E21" s="30" t="s">
        <v>0</v>
      </c>
      <c r="F21" s="32" t="s">
        <v>60</v>
      </c>
      <c r="G21" s="30" t="s">
        <v>61</v>
      </c>
      <c r="H21" s="35" t="s">
        <v>62</v>
      </c>
    </row>
    <row r="22" spans="2:8" s="29" customFormat="1" ht="51" x14ac:dyDescent="0.2">
      <c r="B22" s="30">
        <f t="shared" si="0"/>
        <v>13</v>
      </c>
      <c r="C22" s="31" t="s">
        <v>63</v>
      </c>
      <c r="D22" s="32" t="s">
        <v>64</v>
      </c>
      <c r="E22" s="30" t="s">
        <v>0</v>
      </c>
      <c r="F22" s="32" t="s">
        <v>65</v>
      </c>
      <c r="G22" s="30" t="s">
        <v>66</v>
      </c>
      <c r="H22" s="36" t="s">
        <v>67</v>
      </c>
    </row>
    <row r="23" spans="2:8" s="29" customFormat="1" ht="38.25" x14ac:dyDescent="0.2">
      <c r="B23" s="30">
        <f t="shared" si="0"/>
        <v>14</v>
      </c>
      <c r="C23" s="31" t="s">
        <v>68</v>
      </c>
      <c r="D23" s="32" t="s">
        <v>69</v>
      </c>
      <c r="E23" s="30" t="s">
        <v>33</v>
      </c>
      <c r="F23" s="32" t="s">
        <v>70</v>
      </c>
      <c r="G23" s="30" t="s">
        <v>71</v>
      </c>
      <c r="H23" s="35" t="s">
        <v>72</v>
      </c>
    </row>
    <row r="24" spans="2:8" s="29" customFormat="1" ht="51" x14ac:dyDescent="0.2">
      <c r="B24" s="30">
        <f t="shared" si="0"/>
        <v>15</v>
      </c>
      <c r="C24" s="31" t="s">
        <v>73</v>
      </c>
      <c r="D24" s="32" t="s">
        <v>74</v>
      </c>
      <c r="E24" s="30" t="s">
        <v>55</v>
      </c>
      <c r="F24" s="32" t="s">
        <v>56</v>
      </c>
      <c r="G24" s="30">
        <v>22946400</v>
      </c>
      <c r="H24" s="35" t="s">
        <v>57</v>
      </c>
    </row>
    <row r="25" spans="2:8" s="29" customFormat="1" ht="51" x14ac:dyDescent="0.2">
      <c r="B25" s="30">
        <f t="shared" si="0"/>
        <v>16</v>
      </c>
      <c r="C25" s="31" t="s">
        <v>75</v>
      </c>
      <c r="D25" s="32" t="s">
        <v>76</v>
      </c>
      <c r="E25" s="30" t="s">
        <v>55</v>
      </c>
      <c r="F25" s="32" t="s">
        <v>56</v>
      </c>
      <c r="G25" s="30">
        <v>22946400</v>
      </c>
      <c r="H25" s="36" t="s">
        <v>57</v>
      </c>
    </row>
    <row r="26" spans="2:8" s="29" customFormat="1" ht="55.5" customHeight="1" x14ac:dyDescent="0.2">
      <c r="B26" s="30">
        <f t="shared" si="0"/>
        <v>17</v>
      </c>
      <c r="C26" s="31" t="s">
        <v>77</v>
      </c>
      <c r="D26" s="32" t="s">
        <v>78</v>
      </c>
      <c r="E26" s="30" t="s">
        <v>0</v>
      </c>
      <c r="F26" s="32" t="s">
        <v>79</v>
      </c>
      <c r="G26" s="30" t="s">
        <v>80</v>
      </c>
      <c r="H26" s="34" t="s">
        <v>81</v>
      </c>
    </row>
    <row r="27" spans="2:8" s="29" customFormat="1" ht="38.25" x14ac:dyDescent="0.2">
      <c r="B27" s="30">
        <f t="shared" si="0"/>
        <v>18</v>
      </c>
      <c r="C27" s="31" t="s">
        <v>77</v>
      </c>
      <c r="D27" s="32" t="s">
        <v>82</v>
      </c>
      <c r="E27" s="30" t="s">
        <v>0</v>
      </c>
      <c r="F27" s="32" t="s">
        <v>83</v>
      </c>
      <c r="G27" s="30" t="s">
        <v>84</v>
      </c>
      <c r="H27" s="36" t="s">
        <v>85</v>
      </c>
    </row>
    <row r="28" spans="2:8" x14ac:dyDescent="0.25">
      <c r="B28" s="37" t="s">
        <v>86</v>
      </c>
      <c r="C28" s="38"/>
      <c r="D28" s="39"/>
      <c r="E28" s="40"/>
      <c r="F28" s="41"/>
      <c r="G28" s="42"/>
      <c r="H28" s="42"/>
    </row>
    <row r="29" spans="2:8" x14ac:dyDescent="0.25">
      <c r="B29" s="37"/>
      <c r="C29" s="43"/>
      <c r="D29" s="44"/>
      <c r="E29" s="45"/>
      <c r="F29" s="41"/>
      <c r="G29" s="42"/>
      <c r="H29" s="42"/>
    </row>
    <row r="30" spans="2:8" x14ac:dyDescent="0.25">
      <c r="B30" s="37"/>
      <c r="C30" s="43"/>
      <c r="D30" s="44"/>
      <c r="E30" s="45"/>
      <c r="F30" s="41"/>
      <c r="G30" s="42"/>
      <c r="H30" s="46"/>
    </row>
    <row r="31" spans="2:8" x14ac:dyDescent="0.25">
      <c r="C31" s="43"/>
      <c r="D31" s="44"/>
      <c r="E31" s="45"/>
      <c r="F31" s="48"/>
      <c r="G31" s="49"/>
    </row>
    <row r="32" spans="2:8" x14ac:dyDescent="0.25">
      <c r="C32" s="43"/>
      <c r="D32" s="44"/>
      <c r="E32" s="45"/>
      <c r="F32" s="48"/>
      <c r="G32" s="49"/>
    </row>
    <row r="33" spans="3:7" x14ac:dyDescent="0.25">
      <c r="C33" s="43"/>
      <c r="D33" s="44"/>
      <c r="E33" s="45"/>
      <c r="F33" s="48"/>
      <c r="G33" s="49"/>
    </row>
  </sheetData>
  <mergeCells count="9">
    <mergeCell ref="B4:H4"/>
    <mergeCell ref="B5:H5"/>
    <mergeCell ref="B6:H6"/>
    <mergeCell ref="B7:D7"/>
    <mergeCell ref="B8:B9"/>
    <mergeCell ref="C8:C9"/>
    <mergeCell ref="D8:D9"/>
    <mergeCell ref="E8:E9"/>
    <mergeCell ref="F8:H8"/>
  </mergeCells>
  <printOptions horizontalCentered="1"/>
  <pageMargins left="1.2598425196850394" right="0.15748031496062992" top="0.62992125984251968" bottom="0.47244094488188981" header="0.31496062992125984" footer="0.19685039370078741"/>
  <pageSetup paperSize="281" scale="89" fitToHeight="2" orientation="landscape" r:id="rId1"/>
  <headerFooter>
    <oddFooter>&amp;C&amp;"Arial Narrow,Normal"&amp;8Página &amp;P de &amp;N</oddFooter>
  </headerFooter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Vig. Admón. Central</vt:lpstr>
      <vt:lpstr>'Vig. Admón. Central'!Área_de_impresión</vt:lpstr>
      <vt:lpstr>'Vig. Admón. Central'!Títulos_a_imprimir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Luis Adrián Guerra</cp:lastModifiedBy>
  <dcterms:created xsi:type="dcterms:W3CDTF">2020-06-23T18:02:52Z</dcterms:created>
  <dcterms:modified xsi:type="dcterms:W3CDTF">2020-06-23T18:03:10Z</dcterms:modified>
</cp:coreProperties>
</file>