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1235" tabRatio="808" activeTab="1"/>
  </bookViews>
  <sheets>
    <sheet name="Enfoque de Género 1er. Semestre" sheetId="1" r:id="rId1"/>
    <sheet name="Enfoque de Género 2do. semestre" sheetId="2" r:id="rId2"/>
  </sheets>
  <definedNames>
    <definedName name="_xlnm.Print_Area" localSheetId="0">'Enfoque de Género 1er. Semestre'!$A$1:$R$41</definedName>
    <definedName name="_xlnm.Print_Area" localSheetId="1">'Enfoque de Género 2do. semestre'!$A$1:$R$41</definedName>
    <definedName name="_xlnm.Print_Titles" localSheetId="0">'Enfoque de Género 1er. Semestre'!$1:$3</definedName>
    <definedName name="_xlnm.Print_Titles" localSheetId="1">'Enfoque de Género 2do. semestre'!$1:$3</definedName>
  </definedNames>
  <calcPr fullCalcOnLoad="1"/>
</workbook>
</file>

<file path=xl/sharedStrings.xml><?xml version="1.0" encoding="utf-8"?>
<sst xmlns="http://schemas.openxmlformats.org/spreadsheetml/2006/main" count="443" uniqueCount="76">
  <si>
    <t>PG</t>
  </si>
  <si>
    <t>SPG</t>
  </si>
  <si>
    <t>PY</t>
  </si>
  <si>
    <t>ACT</t>
  </si>
  <si>
    <t>OB</t>
  </si>
  <si>
    <t>UBG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</si>
  <si>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</si>
  <si>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</si>
  <si>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</si>
  <si>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</si>
  <si>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</si>
  <si>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r>
      <t>(A)</t>
    </r>
    <r>
      <rPr>
        <b/>
        <sz val="11"/>
        <color indexed="8"/>
        <rFont val="Arial"/>
        <family val="2"/>
      </rPr>
      <t xml:space="preserve"> Entidad</t>
    </r>
  </si>
  <si>
    <r>
      <t>(B)</t>
    </r>
    <r>
      <rPr>
        <b/>
        <sz val="11"/>
        <color indexed="8"/>
        <rFont val="Arial"/>
        <family val="2"/>
      </rPr>
      <t xml:space="preserve"> Fecha</t>
    </r>
  </si>
  <si>
    <r>
      <t>(C)</t>
    </r>
    <r>
      <rPr>
        <b/>
        <sz val="9"/>
        <color indexed="8"/>
        <rFont val="Arial"/>
        <family val="2"/>
      </rPr>
      <t xml:space="preserve">
Número
Correlativo</t>
    </r>
  </si>
  <si>
    <r>
      <t xml:space="preserve">(D)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Estructura Programática</t>
    </r>
  </si>
  <si>
    <r>
      <t>(E2)</t>
    </r>
    <r>
      <rPr>
        <b/>
        <sz val="9"/>
        <color indexed="8"/>
        <rFont val="Arial"/>
        <family val="2"/>
      </rPr>
      <t xml:space="preserve">
Vigente</t>
    </r>
  </si>
  <si>
    <r>
      <t>(E3)</t>
    </r>
    <r>
      <rPr>
        <b/>
        <sz val="9"/>
        <color indexed="8"/>
        <rFont val="Arial"/>
        <family val="2"/>
      </rPr>
      <t xml:space="preserve">
Ejecutado</t>
    </r>
  </si>
  <si>
    <r>
      <t>(F1)</t>
    </r>
    <r>
      <rPr>
        <b/>
        <sz val="9"/>
        <color indexed="8"/>
        <rFont val="Arial"/>
        <family val="2"/>
      </rPr>
      <t xml:space="preserve">
Programada
Inicial</t>
    </r>
  </si>
  <si>
    <r>
      <t>(F2)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Vigente
Anual</t>
    </r>
  </si>
  <si>
    <r>
      <t>(F3)</t>
    </r>
    <r>
      <rPr>
        <b/>
        <sz val="9"/>
        <color indexed="8"/>
        <rFont val="Arial"/>
        <family val="2"/>
      </rPr>
      <t xml:space="preserve">
Ejecutada
Acumulada</t>
    </r>
  </si>
  <si>
    <r>
      <t>(F4)</t>
    </r>
    <r>
      <rPr>
        <b/>
        <sz val="9"/>
        <color indexed="8"/>
        <rFont val="Arial"/>
        <family val="2"/>
      </rPr>
      <t xml:space="preserve">
Nombre del Producto</t>
    </r>
  </si>
  <si>
    <r>
      <t>(K)</t>
    </r>
    <r>
      <rPr>
        <b/>
        <sz val="9"/>
        <color indexed="8"/>
        <rFont val="Arial"/>
        <family val="2"/>
      </rPr>
      <t xml:space="preserve"> Resultados alcanzados</t>
    </r>
  </si>
  <si>
    <r>
      <t>(L)</t>
    </r>
    <r>
      <rPr>
        <b/>
        <sz val="9"/>
        <color indexed="8"/>
        <rFont val="Arial"/>
        <family val="2"/>
      </rPr>
      <t xml:space="preserve"> Obstáculos encontrados</t>
    </r>
  </si>
  <si>
    <r>
      <t xml:space="preserve">(F) </t>
    </r>
    <r>
      <rPr>
        <b/>
        <sz val="9"/>
        <color indexed="8"/>
        <rFont val="Arial"/>
        <family val="2"/>
      </rPr>
      <t xml:space="preserve">
Ejecución Financiera</t>
    </r>
  </si>
  <si>
    <r>
      <t xml:space="preserve">(G) </t>
    </r>
    <r>
      <rPr>
        <b/>
        <sz val="9"/>
        <color indexed="10"/>
        <rFont val="Arial"/>
        <family val="2"/>
      </rPr>
      <t xml:space="preserve">
</t>
    </r>
    <r>
      <rPr>
        <b/>
        <sz val="9"/>
        <color indexed="8"/>
        <rFont val="Arial"/>
        <family val="2"/>
      </rPr>
      <t>Metas</t>
    </r>
  </si>
  <si>
    <r>
      <rPr>
        <b/>
        <sz val="9"/>
        <color indexed="40"/>
        <rFont val="Arial"/>
        <family val="2"/>
      </rPr>
      <t>(E)</t>
    </r>
    <r>
      <rPr>
        <b/>
        <sz val="9"/>
        <color indexed="8"/>
        <rFont val="Arial"/>
        <family val="2"/>
      </rPr>
      <t xml:space="preserve">
Nivel Asociado del Clasificador</t>
    </r>
  </si>
  <si>
    <t>Nivel 3</t>
  </si>
  <si>
    <t>Nivel 2</t>
  </si>
  <si>
    <t>Nivel 1</t>
  </si>
  <si>
    <t>11</t>
  </si>
  <si>
    <t>0</t>
  </si>
  <si>
    <t>01</t>
  </si>
  <si>
    <t>Ministerio de Agricultura, Ganadería y Alimentación -MAGA-</t>
  </si>
  <si>
    <t>X</t>
  </si>
  <si>
    <t>006</t>
  </si>
  <si>
    <t>Mujeres con prácticas del hogar mejoradas</t>
  </si>
  <si>
    <t>0101</t>
  </si>
  <si>
    <t>1,326,000.00</t>
  </si>
  <si>
    <t>0201</t>
  </si>
  <si>
    <t>624,000.00</t>
  </si>
  <si>
    <t>0301</t>
  </si>
  <si>
    <t>1,248,000.00</t>
  </si>
  <si>
    <t>0401</t>
  </si>
  <si>
    <t>0501</t>
  </si>
  <si>
    <t>1,092,000.00</t>
  </si>
  <si>
    <t>0601</t>
  </si>
  <si>
    <t>0701</t>
  </si>
  <si>
    <t>1,482,000.00</t>
  </si>
  <si>
    <t>0801</t>
  </si>
  <si>
    <t>0901</t>
  </si>
  <si>
    <t>1,872,000.00</t>
  </si>
  <si>
    <t>1001</t>
  </si>
  <si>
    <t>1,638,000.00</t>
  </si>
  <si>
    <t>1101</t>
  </si>
  <si>
    <t>702,000.00</t>
  </si>
  <si>
    <t>1201</t>
  </si>
  <si>
    <t>2,340,000.00</t>
  </si>
  <si>
    <t>1301</t>
  </si>
  <si>
    <t>2,574,000.00</t>
  </si>
  <si>
    <t>1401</t>
  </si>
  <si>
    <t>1501</t>
  </si>
  <si>
    <t>0.00</t>
  </si>
  <si>
    <t>1601</t>
  </si>
  <si>
    <t>1701</t>
  </si>
  <si>
    <t>1801</t>
  </si>
  <si>
    <t>390,000.00</t>
  </si>
  <si>
    <t>1901</t>
  </si>
  <si>
    <t>858,000.00</t>
  </si>
  <si>
    <t>2001</t>
  </si>
  <si>
    <t>2101</t>
  </si>
  <si>
    <t>546,000.00</t>
  </si>
  <si>
    <t>2201</t>
  </si>
  <si>
    <t xml:space="preserve">El MAGA no cuenta con centros de costo a nivel municipal, lo que dificulta poder registrar la información financiera a ese nivel de detalle. </t>
  </si>
  <si>
    <t>En el primer semestre del presente año, se han atendido 116,832 mujeres a través de la capacitación y asesoría técnica para la implementación de buenas prácticas del hogar y el aprovechamiento de productos agropecuarios.</t>
  </si>
  <si>
    <r>
      <t xml:space="preserve">(E1) </t>
    </r>
    <r>
      <rPr>
        <b/>
        <sz val="9"/>
        <color indexed="8"/>
        <rFont val="Arial"/>
        <family val="2"/>
      </rPr>
      <t xml:space="preserve">
Inicial </t>
    </r>
  </si>
  <si>
    <t>Al segundo semestre del año 2017, se atendió 138,994 mujeres a través de la capacitación y asesoría técnica para la implementación de buenas prácticas del hogar y el aprovechamiento de productos agropecuarios.</t>
  </si>
</sst>
</file>

<file path=xl/styles.xml><?xml version="1.0" encoding="utf-8"?>
<styleSheet xmlns="http://schemas.openxmlformats.org/spreadsheetml/2006/main">
  <numFmts count="18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"/>
    <numFmt numFmtId="173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 Narrow"/>
      <family val="2"/>
    </font>
    <font>
      <b/>
      <sz val="11"/>
      <color indexed="48"/>
      <name val="Arial"/>
      <family val="2"/>
    </font>
    <font>
      <b/>
      <sz val="9"/>
      <color indexed="48"/>
      <name val="Arial"/>
      <family val="2"/>
    </font>
    <font>
      <b/>
      <sz val="9"/>
      <color indexed="4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8" fillId="33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9" fillId="35" borderId="16" xfId="0" applyNumberFormat="1" applyFont="1" applyFill="1" applyBorder="1" applyAlignment="1">
      <alignment horizontal="center"/>
    </xf>
    <xf numFmtId="49" fontId="9" fillId="35" borderId="17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5" fillId="33" borderId="21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/>
    </xf>
    <xf numFmtId="3" fontId="4" fillId="35" borderId="14" xfId="0" applyNumberFormat="1" applyFont="1" applyFill="1" applyBorder="1" applyAlignment="1">
      <alignment horizontal="center"/>
    </xf>
    <xf numFmtId="3" fontId="4" fillId="35" borderId="15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5" fillId="33" borderId="29" xfId="0" applyNumberFormat="1" applyFont="1" applyFill="1" applyBorder="1" applyAlignment="1">
      <alignment horizontal="center" vertical="center" wrapText="1"/>
    </xf>
    <xf numFmtId="49" fontId="5" fillId="33" borderId="30" xfId="0" applyNumberFormat="1" applyFont="1" applyFill="1" applyBorder="1" applyAlignment="1">
      <alignment horizontal="center" vertical="center" wrapText="1"/>
    </xf>
    <xf numFmtId="3" fontId="5" fillId="33" borderId="31" xfId="0" applyNumberFormat="1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3" fontId="9" fillId="33" borderId="11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vertical="center" wrapText="1"/>
    </xf>
    <xf numFmtId="4" fontId="5" fillId="33" borderId="37" xfId="0" applyNumberFormat="1" applyFont="1" applyFill="1" applyBorder="1" applyAlignment="1">
      <alignment vertical="center" wrapText="1"/>
    </xf>
    <xf numFmtId="49" fontId="5" fillId="33" borderId="2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vertical="center" wrapText="1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Border="1" applyAlignment="1">
      <alignment horizontal="center"/>
    </xf>
    <xf numFmtId="4" fontId="4" fillId="34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Alignment="1">
      <alignment horizontal="center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34" xfId="0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center" vertical="center" wrapText="1"/>
    </xf>
    <xf numFmtId="4" fontId="5" fillId="33" borderId="39" xfId="0" applyNumberFormat="1" applyFont="1" applyFill="1" applyBorder="1" applyAlignment="1">
      <alignment horizontal="center" vertical="center" wrapText="1"/>
    </xf>
    <xf numFmtId="4" fontId="5" fillId="33" borderId="2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center" vertical="center" wrapText="1"/>
    </xf>
    <xf numFmtId="4" fontId="45" fillId="34" borderId="0" xfId="0" applyNumberFormat="1" applyFont="1" applyFill="1" applyBorder="1" applyAlignment="1">
      <alignment horizontal="center"/>
    </xf>
    <xf numFmtId="4" fontId="4" fillId="35" borderId="14" xfId="0" applyNumberFormat="1" applyFont="1" applyFill="1" applyBorder="1" applyAlignment="1">
      <alignment horizontal="center"/>
    </xf>
    <xf numFmtId="4" fontId="4" fillId="35" borderId="15" xfId="0" applyNumberFormat="1" applyFont="1" applyFill="1" applyBorder="1" applyAlignment="1">
      <alignment horizontal="center"/>
    </xf>
    <xf numFmtId="4" fontId="11" fillId="36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4" fontId="5" fillId="33" borderId="40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right" vertical="center" wrapText="1"/>
    </xf>
    <xf numFmtId="3" fontId="5" fillId="33" borderId="41" xfId="0" applyNumberFormat="1" applyFont="1" applyFill="1" applyBorder="1" applyAlignment="1">
      <alignment horizontal="right" vertical="center" wrapText="1"/>
    </xf>
    <xf numFmtId="3" fontId="5" fillId="33" borderId="42" xfId="0" applyNumberFormat="1" applyFont="1" applyFill="1" applyBorder="1" applyAlignment="1">
      <alignment horizontal="right" vertical="center" wrapText="1"/>
    </xf>
    <xf numFmtId="49" fontId="5" fillId="33" borderId="36" xfId="0" applyNumberFormat="1" applyFont="1" applyFill="1" applyBorder="1" applyAlignment="1">
      <alignment horizontal="center" vertical="center" wrapText="1"/>
    </xf>
    <xf numFmtId="49" fontId="5" fillId="33" borderId="43" xfId="0" applyNumberFormat="1" applyFont="1" applyFill="1" applyBorder="1" applyAlignment="1">
      <alignment horizontal="center" vertical="center" wrapText="1"/>
    </xf>
    <xf numFmtId="49" fontId="5" fillId="33" borderId="44" xfId="0" applyNumberFormat="1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4" fontId="5" fillId="36" borderId="26" xfId="0" applyNumberFormat="1" applyFont="1" applyFill="1" applyBorder="1" applyAlignment="1">
      <alignment horizontal="center" vertical="center" wrapText="1"/>
    </xf>
    <xf numFmtId="3" fontId="5" fillId="36" borderId="26" xfId="0" applyNumberFormat="1" applyFont="1" applyFill="1" applyBorder="1" applyAlignment="1">
      <alignment horizontal="center" vertical="center" wrapText="1"/>
    </xf>
    <xf numFmtId="4" fontId="9" fillId="35" borderId="32" xfId="0" applyNumberFormat="1" applyFont="1" applyFill="1" applyBorder="1" applyAlignment="1">
      <alignment horizontal="center" vertical="center" wrapText="1"/>
    </xf>
    <xf numFmtId="4" fontId="9" fillId="35" borderId="35" xfId="0" applyNumberFormat="1" applyFont="1" applyFill="1" applyBorder="1" applyAlignment="1">
      <alignment horizontal="center" vertical="center" wrapText="1"/>
    </xf>
    <xf numFmtId="4" fontId="9" fillId="35" borderId="47" xfId="0" applyNumberFormat="1" applyFont="1" applyFill="1" applyBorder="1" applyAlignment="1">
      <alignment horizontal="center" vertical="center" wrapText="1"/>
    </xf>
    <xf numFmtId="0" fontId="9" fillId="35" borderId="32" xfId="0" applyFont="1" applyFill="1" applyBorder="1" applyAlignment="1">
      <alignment horizontal="center" vertical="center" wrapText="1"/>
    </xf>
    <xf numFmtId="0" fontId="9" fillId="35" borderId="35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49" fontId="5" fillId="33" borderId="48" xfId="0" applyNumberFormat="1" applyFont="1" applyFill="1" applyBorder="1" applyAlignment="1">
      <alignment horizontal="center" vertical="center" wrapText="1"/>
    </xf>
    <xf numFmtId="49" fontId="5" fillId="33" borderId="49" xfId="0" applyNumberFormat="1" applyFont="1" applyFill="1" applyBorder="1" applyAlignment="1">
      <alignment horizontal="center" vertical="center" wrapText="1"/>
    </xf>
    <xf numFmtId="49" fontId="5" fillId="33" borderId="50" xfId="0" applyNumberFormat="1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0" fontId="5" fillId="33" borderId="53" xfId="0" applyFont="1" applyFill="1" applyBorder="1" applyAlignment="1">
      <alignment horizontal="left" vertical="top" wrapText="1"/>
    </xf>
    <xf numFmtId="49" fontId="2" fillId="33" borderId="0" xfId="0" applyNumberFormat="1" applyFont="1" applyFill="1" applyAlignment="1">
      <alignment horizontal="left"/>
    </xf>
    <xf numFmtId="0" fontId="3" fillId="35" borderId="54" xfId="0" applyFont="1" applyFill="1" applyBorder="1" applyAlignment="1">
      <alignment horizontal="left"/>
    </xf>
    <xf numFmtId="0" fontId="3" fillId="35" borderId="55" xfId="0" applyFont="1" applyFill="1" applyBorder="1" applyAlignment="1">
      <alignment horizontal="left"/>
    </xf>
    <xf numFmtId="14" fontId="3" fillId="35" borderId="54" xfId="0" applyNumberFormat="1" applyFont="1" applyFill="1" applyBorder="1" applyAlignment="1">
      <alignment horizontal="left"/>
    </xf>
    <xf numFmtId="49" fontId="9" fillId="33" borderId="48" xfId="0" applyNumberFormat="1" applyFont="1" applyFill="1" applyBorder="1" applyAlignment="1">
      <alignment horizontal="center" vertical="center" wrapText="1"/>
    </xf>
    <xf numFmtId="49" fontId="4" fillId="33" borderId="49" xfId="0" applyNumberFormat="1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4" fillId="35" borderId="35" xfId="0" applyFont="1" applyFill="1" applyBorder="1" applyAlignment="1">
      <alignment horizontal="center" vertical="center" wrapText="1"/>
    </xf>
    <xf numFmtId="0" fontId="4" fillId="35" borderId="47" xfId="0" applyFont="1" applyFill="1" applyBorder="1" applyAlignment="1">
      <alignment horizontal="center" vertical="center" wrapText="1"/>
    </xf>
    <xf numFmtId="4" fontId="12" fillId="33" borderId="56" xfId="0" applyNumberFormat="1" applyFont="1" applyFill="1" applyBorder="1" applyAlignment="1">
      <alignment horizontal="center" vertical="center" wrapText="1"/>
    </xf>
    <xf numFmtId="4" fontId="12" fillId="33" borderId="57" xfId="0" applyNumberFormat="1" applyFont="1" applyFill="1" applyBorder="1" applyAlignment="1">
      <alignment horizontal="center" vertical="center" wrapText="1"/>
    </xf>
    <xf numFmtId="4" fontId="12" fillId="33" borderId="4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showGridLines="0" showZeros="0"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20" sqref="F20"/>
    </sheetView>
  </sheetViews>
  <sheetFormatPr defaultColWidth="11.421875" defaultRowHeight="15"/>
  <cols>
    <col min="1" max="1" width="13.7109375" style="20" customWidth="1"/>
    <col min="2" max="2" width="12.28125" style="21" customWidth="1"/>
    <col min="3" max="3" width="6.8515625" style="21" customWidth="1"/>
    <col min="4" max="5" width="7.140625" style="21" customWidth="1"/>
    <col min="6" max="6" width="7.421875" style="21" customWidth="1"/>
    <col min="7" max="7" width="7.7109375" style="21" customWidth="1"/>
    <col min="8" max="8" width="9.7109375" style="21" customWidth="1"/>
    <col min="9" max="9" width="4.57421875" style="21" customWidth="1"/>
    <col min="10" max="10" width="4.7109375" style="21" customWidth="1"/>
    <col min="11" max="11" width="4.421875" style="21" customWidth="1"/>
    <col min="12" max="12" width="15.421875" style="64" customWidth="1"/>
    <col min="13" max="14" width="15.7109375" style="64" customWidth="1"/>
    <col min="15" max="15" width="13.8515625" style="8" customWidth="1"/>
    <col min="16" max="16" width="12.00390625" style="40" customWidth="1"/>
    <col min="17" max="17" width="12.140625" style="40" customWidth="1"/>
    <col min="18" max="18" width="37.140625" style="8" customWidth="1"/>
    <col min="19" max="16384" width="11.421875" style="8" customWidth="1"/>
  </cols>
  <sheetData>
    <row r="1" spans="1:7" ht="15">
      <c r="A1" s="108" t="s">
        <v>7</v>
      </c>
      <c r="B1" s="108"/>
      <c r="C1" s="108"/>
      <c r="D1" s="108"/>
      <c r="E1" s="108"/>
      <c r="F1" s="108"/>
      <c r="G1" s="108"/>
    </row>
    <row r="2" spans="1:7" ht="15">
      <c r="A2" s="108" t="s">
        <v>10</v>
      </c>
      <c r="B2" s="108"/>
      <c r="C2" s="108"/>
      <c r="D2" s="108"/>
      <c r="E2" s="108"/>
      <c r="F2" s="108"/>
      <c r="G2" s="108"/>
    </row>
    <row r="3" spans="1:2" ht="15">
      <c r="A3" s="14"/>
      <c r="B3" s="9"/>
    </row>
    <row r="4" spans="1:18" ht="15">
      <c r="A4" s="15" t="s">
        <v>11</v>
      </c>
      <c r="B4" s="37"/>
      <c r="C4" s="109" t="s">
        <v>32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4.5" customHeight="1">
      <c r="A5" s="14"/>
      <c r="B5" s="9"/>
      <c r="C5" s="22"/>
      <c r="D5" s="22"/>
      <c r="E5" s="22"/>
      <c r="F5" s="22"/>
      <c r="G5" s="22"/>
      <c r="H5" s="22"/>
      <c r="I5" s="22"/>
      <c r="J5" s="22"/>
      <c r="K5" s="22"/>
      <c r="L5" s="65"/>
      <c r="M5" s="65"/>
      <c r="N5" s="65"/>
      <c r="O5" s="10"/>
      <c r="P5" s="41"/>
      <c r="Q5" s="41"/>
      <c r="R5" s="10"/>
    </row>
    <row r="6" spans="1:18" ht="15">
      <c r="A6" s="15" t="s">
        <v>12</v>
      </c>
      <c r="B6" s="37"/>
      <c r="C6" s="111">
        <v>42928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2" ht="15">
      <c r="A7" s="14"/>
      <c r="B7" s="9"/>
    </row>
    <row r="8" spans="1:18" s="1" customFormat="1" ht="12">
      <c r="A8" s="16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66"/>
      <c r="M8" s="66"/>
      <c r="N8" s="66"/>
      <c r="O8" s="11"/>
      <c r="P8" s="42"/>
      <c r="Q8" s="42"/>
      <c r="R8" s="11"/>
    </row>
    <row r="9" spans="1:18" s="2" customFormat="1" ht="12.75" thickBot="1">
      <c r="A9" s="17"/>
      <c r="B9" s="24"/>
      <c r="C9" s="24"/>
      <c r="D9" s="24"/>
      <c r="E9" s="24"/>
      <c r="F9" s="24"/>
      <c r="G9" s="24"/>
      <c r="H9" s="24"/>
      <c r="I9" s="24"/>
      <c r="J9" s="24"/>
      <c r="K9" s="24"/>
      <c r="L9" s="67"/>
      <c r="M9" s="68"/>
      <c r="N9" s="67"/>
      <c r="O9" s="1"/>
      <c r="P9" s="45"/>
      <c r="Q9" s="43"/>
      <c r="R9" s="1"/>
    </row>
    <row r="10" spans="1:19" s="2" customFormat="1" ht="79.5" customHeight="1" thickBot="1">
      <c r="A10" s="112" t="s">
        <v>13</v>
      </c>
      <c r="B10" s="99" t="s">
        <v>14</v>
      </c>
      <c r="C10" s="114"/>
      <c r="D10" s="114"/>
      <c r="E10" s="114"/>
      <c r="F10" s="114"/>
      <c r="G10" s="114"/>
      <c r="H10" s="115"/>
      <c r="I10" s="116" t="s">
        <v>25</v>
      </c>
      <c r="J10" s="117"/>
      <c r="K10" s="118"/>
      <c r="L10" s="96" t="s">
        <v>23</v>
      </c>
      <c r="M10" s="97"/>
      <c r="N10" s="98"/>
      <c r="O10" s="99" t="s">
        <v>24</v>
      </c>
      <c r="P10" s="100"/>
      <c r="Q10" s="100"/>
      <c r="R10" s="101"/>
      <c r="S10" s="5"/>
    </row>
    <row r="11" spans="1:18" s="2" customFormat="1" ht="53.25" customHeight="1" thickBot="1">
      <c r="A11" s="113"/>
      <c r="B11" s="6" t="s">
        <v>6</v>
      </c>
      <c r="C11" s="7" t="s">
        <v>0</v>
      </c>
      <c r="D11" s="7" t="s">
        <v>1</v>
      </c>
      <c r="E11" s="55" t="s">
        <v>2</v>
      </c>
      <c r="F11" s="3" t="s">
        <v>3</v>
      </c>
      <c r="G11" s="4" t="s">
        <v>4</v>
      </c>
      <c r="H11" s="56" t="s">
        <v>5</v>
      </c>
      <c r="I11" s="57" t="s">
        <v>28</v>
      </c>
      <c r="J11" s="57" t="s">
        <v>27</v>
      </c>
      <c r="K11" s="57" t="s">
        <v>26</v>
      </c>
      <c r="L11" s="69" t="s">
        <v>74</v>
      </c>
      <c r="M11" s="70" t="s">
        <v>15</v>
      </c>
      <c r="N11" s="71" t="s">
        <v>16</v>
      </c>
      <c r="O11" s="54" t="s">
        <v>17</v>
      </c>
      <c r="P11" s="59" t="s">
        <v>18</v>
      </c>
      <c r="Q11" s="59" t="s">
        <v>19</v>
      </c>
      <c r="R11" s="58" t="s">
        <v>20</v>
      </c>
    </row>
    <row r="12" spans="1:18" s="2" customFormat="1" ht="12">
      <c r="A12" s="102" t="s">
        <v>31</v>
      </c>
      <c r="B12" s="35">
        <v>11130012</v>
      </c>
      <c r="C12" s="29" t="s">
        <v>29</v>
      </c>
      <c r="D12" s="30" t="s">
        <v>31</v>
      </c>
      <c r="E12" s="27" t="s">
        <v>30</v>
      </c>
      <c r="F12" s="36" t="s">
        <v>34</v>
      </c>
      <c r="G12" s="30" t="s">
        <v>30</v>
      </c>
      <c r="H12" s="27" t="s">
        <v>36</v>
      </c>
      <c r="I12" s="36" t="s">
        <v>33</v>
      </c>
      <c r="J12" s="30"/>
      <c r="K12" s="89"/>
      <c r="L12" s="72" t="s">
        <v>37</v>
      </c>
      <c r="M12" s="73">
        <v>1239812</v>
      </c>
      <c r="N12" s="74">
        <v>705983.98</v>
      </c>
      <c r="O12" s="86"/>
      <c r="P12" s="44">
        <v>8565</v>
      </c>
      <c r="Q12" s="44">
        <v>4647</v>
      </c>
      <c r="R12" s="60" t="s">
        <v>35</v>
      </c>
    </row>
    <row r="13" spans="1:18" s="2" customFormat="1" ht="15" customHeight="1">
      <c r="A13" s="103"/>
      <c r="B13" s="31">
        <v>11130012</v>
      </c>
      <c r="C13" s="32" t="s">
        <v>29</v>
      </c>
      <c r="D13" s="33" t="s">
        <v>31</v>
      </c>
      <c r="E13" s="28" t="s">
        <v>30</v>
      </c>
      <c r="F13" s="34" t="s">
        <v>34</v>
      </c>
      <c r="G13" s="33" t="s">
        <v>30</v>
      </c>
      <c r="H13" s="28" t="s">
        <v>38</v>
      </c>
      <c r="I13" s="34" t="s">
        <v>33</v>
      </c>
      <c r="J13" s="33"/>
      <c r="K13" s="90"/>
      <c r="L13" s="75" t="s">
        <v>39</v>
      </c>
      <c r="M13" s="76">
        <v>903284</v>
      </c>
      <c r="N13" s="77">
        <v>478483.95</v>
      </c>
      <c r="O13" s="87"/>
      <c r="P13" s="48">
        <v>4155</v>
      </c>
      <c r="Q13" s="48">
        <v>2521</v>
      </c>
      <c r="R13" s="61" t="s">
        <v>35</v>
      </c>
    </row>
    <row r="14" spans="1:18" s="2" customFormat="1" ht="15" customHeight="1">
      <c r="A14" s="103"/>
      <c r="B14" s="31">
        <v>11130012</v>
      </c>
      <c r="C14" s="32" t="s">
        <v>29</v>
      </c>
      <c r="D14" s="33" t="s">
        <v>31</v>
      </c>
      <c r="E14" s="28" t="s">
        <v>30</v>
      </c>
      <c r="F14" s="34" t="s">
        <v>34</v>
      </c>
      <c r="G14" s="33" t="s">
        <v>30</v>
      </c>
      <c r="H14" s="28" t="s">
        <v>40</v>
      </c>
      <c r="I14" s="34" t="s">
        <v>33</v>
      </c>
      <c r="J14" s="33"/>
      <c r="K14" s="90"/>
      <c r="L14" s="75" t="s">
        <v>41</v>
      </c>
      <c r="M14" s="76">
        <v>530169</v>
      </c>
      <c r="N14" s="77">
        <v>172517.3</v>
      </c>
      <c r="O14" s="87"/>
      <c r="P14" s="48">
        <v>4483</v>
      </c>
      <c r="Q14" s="48">
        <v>1064</v>
      </c>
      <c r="R14" s="61" t="s">
        <v>35</v>
      </c>
    </row>
    <row r="15" spans="1:18" s="2" customFormat="1" ht="15" customHeight="1">
      <c r="A15" s="103"/>
      <c r="B15" s="31">
        <v>11130012</v>
      </c>
      <c r="C15" s="32" t="s">
        <v>29</v>
      </c>
      <c r="D15" s="33" t="s">
        <v>31</v>
      </c>
      <c r="E15" s="28" t="s">
        <v>30</v>
      </c>
      <c r="F15" s="34" t="s">
        <v>34</v>
      </c>
      <c r="G15" s="33" t="s">
        <v>30</v>
      </c>
      <c r="H15" s="28" t="s">
        <v>42</v>
      </c>
      <c r="I15" s="34" t="s">
        <v>33</v>
      </c>
      <c r="J15" s="33"/>
      <c r="K15" s="90"/>
      <c r="L15" s="75" t="s">
        <v>41</v>
      </c>
      <c r="M15" s="76">
        <v>1884839</v>
      </c>
      <c r="N15" s="77">
        <v>939354.98</v>
      </c>
      <c r="O15" s="87"/>
      <c r="P15" s="48">
        <v>6819</v>
      </c>
      <c r="Q15" s="48">
        <v>3655</v>
      </c>
      <c r="R15" s="61" t="s">
        <v>35</v>
      </c>
    </row>
    <row r="16" spans="1:18" s="2" customFormat="1" ht="15" customHeight="1">
      <c r="A16" s="103"/>
      <c r="B16" s="31">
        <v>11130012</v>
      </c>
      <c r="C16" s="32" t="s">
        <v>29</v>
      </c>
      <c r="D16" s="33" t="s">
        <v>31</v>
      </c>
      <c r="E16" s="28" t="s">
        <v>30</v>
      </c>
      <c r="F16" s="34" t="s">
        <v>34</v>
      </c>
      <c r="G16" s="33" t="s">
        <v>30</v>
      </c>
      <c r="H16" s="28" t="s">
        <v>43</v>
      </c>
      <c r="I16" s="34" t="s">
        <v>33</v>
      </c>
      <c r="J16" s="33"/>
      <c r="K16" s="90"/>
      <c r="L16" s="75" t="s">
        <v>44</v>
      </c>
      <c r="M16" s="76">
        <v>1585593</v>
      </c>
      <c r="N16" s="77">
        <v>802854.98</v>
      </c>
      <c r="O16" s="87"/>
      <c r="P16" s="48">
        <v>7645</v>
      </c>
      <c r="Q16" s="48">
        <v>4834</v>
      </c>
      <c r="R16" s="61" t="s">
        <v>35</v>
      </c>
    </row>
    <row r="17" spans="1:18" s="2" customFormat="1" ht="15" customHeight="1">
      <c r="A17" s="103"/>
      <c r="B17" s="31">
        <v>11130012</v>
      </c>
      <c r="C17" s="32" t="s">
        <v>29</v>
      </c>
      <c r="D17" s="33" t="s">
        <v>31</v>
      </c>
      <c r="E17" s="28" t="s">
        <v>30</v>
      </c>
      <c r="F17" s="34" t="s">
        <v>34</v>
      </c>
      <c r="G17" s="33" t="s">
        <v>30</v>
      </c>
      <c r="H17" s="28" t="s">
        <v>45</v>
      </c>
      <c r="I17" s="34" t="s">
        <v>33</v>
      </c>
      <c r="J17" s="33"/>
      <c r="K17" s="90"/>
      <c r="L17" s="75" t="s">
        <v>44</v>
      </c>
      <c r="M17" s="76">
        <v>1333839</v>
      </c>
      <c r="N17" s="77">
        <v>711854.95</v>
      </c>
      <c r="O17" s="87"/>
      <c r="P17" s="48">
        <v>7455</v>
      </c>
      <c r="Q17" s="48">
        <v>4289</v>
      </c>
      <c r="R17" s="61" t="s">
        <v>35</v>
      </c>
    </row>
    <row r="18" spans="1:18" s="2" customFormat="1" ht="15" customHeight="1">
      <c r="A18" s="103"/>
      <c r="B18" s="31">
        <v>11130012</v>
      </c>
      <c r="C18" s="32" t="s">
        <v>29</v>
      </c>
      <c r="D18" s="33" t="s">
        <v>31</v>
      </c>
      <c r="E18" s="28" t="s">
        <v>30</v>
      </c>
      <c r="F18" s="34" t="s">
        <v>34</v>
      </c>
      <c r="G18" s="33" t="s">
        <v>30</v>
      </c>
      <c r="H18" s="28" t="s">
        <v>46</v>
      </c>
      <c r="I18" s="34" t="s">
        <v>33</v>
      </c>
      <c r="J18" s="33"/>
      <c r="K18" s="90"/>
      <c r="L18" s="75" t="s">
        <v>47</v>
      </c>
      <c r="M18" s="76">
        <v>1714989</v>
      </c>
      <c r="N18" s="77">
        <v>917338.88</v>
      </c>
      <c r="O18" s="87"/>
      <c r="P18" s="48">
        <v>9443</v>
      </c>
      <c r="Q18" s="48">
        <v>5399</v>
      </c>
      <c r="R18" s="61" t="s">
        <v>35</v>
      </c>
    </row>
    <row r="19" spans="1:18" s="2" customFormat="1" ht="15" customHeight="1">
      <c r="A19" s="103"/>
      <c r="B19" s="31">
        <v>11130012</v>
      </c>
      <c r="C19" s="32" t="s">
        <v>29</v>
      </c>
      <c r="D19" s="33" t="s">
        <v>31</v>
      </c>
      <c r="E19" s="28" t="s">
        <v>30</v>
      </c>
      <c r="F19" s="34" t="s">
        <v>34</v>
      </c>
      <c r="G19" s="33" t="s">
        <v>30</v>
      </c>
      <c r="H19" s="28" t="s">
        <v>48</v>
      </c>
      <c r="I19" s="34" t="s">
        <v>33</v>
      </c>
      <c r="J19" s="33"/>
      <c r="K19" s="90"/>
      <c r="L19" s="75" t="s">
        <v>39</v>
      </c>
      <c r="M19" s="76">
        <v>575648</v>
      </c>
      <c r="N19" s="77">
        <v>383080.7</v>
      </c>
      <c r="O19" s="87"/>
      <c r="P19" s="48">
        <v>4107</v>
      </c>
      <c r="Q19" s="48">
        <v>2350</v>
      </c>
      <c r="R19" s="61" t="s">
        <v>35</v>
      </c>
    </row>
    <row r="20" spans="1:18" s="2" customFormat="1" ht="15" customHeight="1">
      <c r="A20" s="103"/>
      <c r="B20" s="31">
        <v>11130012</v>
      </c>
      <c r="C20" s="32" t="s">
        <v>29</v>
      </c>
      <c r="D20" s="33" t="s">
        <v>31</v>
      </c>
      <c r="E20" s="28" t="s">
        <v>30</v>
      </c>
      <c r="F20" s="34" t="s">
        <v>34</v>
      </c>
      <c r="G20" s="33" t="s">
        <v>30</v>
      </c>
      <c r="H20" s="28" t="s">
        <v>49</v>
      </c>
      <c r="I20" s="34" t="s">
        <v>33</v>
      </c>
      <c r="J20" s="33"/>
      <c r="K20" s="90"/>
      <c r="L20" s="75" t="s">
        <v>50</v>
      </c>
      <c r="M20" s="76">
        <v>2414529</v>
      </c>
      <c r="N20" s="77">
        <v>1569016.34</v>
      </c>
      <c r="O20" s="87"/>
      <c r="P20" s="48">
        <v>14063</v>
      </c>
      <c r="Q20" s="48">
        <v>8615</v>
      </c>
      <c r="R20" s="61" t="s">
        <v>35</v>
      </c>
    </row>
    <row r="21" spans="1:18" s="2" customFormat="1" ht="15" customHeight="1">
      <c r="A21" s="103"/>
      <c r="B21" s="31">
        <v>11130012</v>
      </c>
      <c r="C21" s="32" t="s">
        <v>29</v>
      </c>
      <c r="D21" s="33" t="s">
        <v>31</v>
      </c>
      <c r="E21" s="28" t="s">
        <v>30</v>
      </c>
      <c r="F21" s="34" t="s">
        <v>34</v>
      </c>
      <c r="G21" s="33" t="s">
        <v>30</v>
      </c>
      <c r="H21" s="28" t="s">
        <v>51</v>
      </c>
      <c r="I21" s="34" t="s">
        <v>33</v>
      </c>
      <c r="J21" s="33"/>
      <c r="K21" s="90"/>
      <c r="L21" s="75" t="s">
        <v>52</v>
      </c>
      <c r="M21" s="76">
        <v>2327362</v>
      </c>
      <c r="N21" s="77">
        <v>1507461.44</v>
      </c>
      <c r="O21" s="87"/>
      <c r="P21" s="48">
        <v>11775</v>
      </c>
      <c r="Q21" s="48">
        <v>7125</v>
      </c>
      <c r="R21" s="61" t="s">
        <v>35</v>
      </c>
    </row>
    <row r="22" spans="1:18" s="2" customFormat="1" ht="15" customHeight="1">
      <c r="A22" s="103"/>
      <c r="B22" s="31">
        <v>11130012</v>
      </c>
      <c r="C22" s="32" t="s">
        <v>29</v>
      </c>
      <c r="D22" s="33" t="s">
        <v>31</v>
      </c>
      <c r="E22" s="28" t="s">
        <v>30</v>
      </c>
      <c r="F22" s="34" t="s">
        <v>34</v>
      </c>
      <c r="G22" s="33" t="s">
        <v>30</v>
      </c>
      <c r="H22" s="28" t="s">
        <v>53</v>
      </c>
      <c r="I22" s="34" t="s">
        <v>33</v>
      </c>
      <c r="J22" s="33"/>
      <c r="K22" s="90"/>
      <c r="L22" s="75" t="s">
        <v>54</v>
      </c>
      <c r="M22" s="76">
        <v>547913</v>
      </c>
      <c r="N22" s="77">
        <v>261258.11</v>
      </c>
      <c r="O22" s="87"/>
      <c r="P22" s="48">
        <v>4598</v>
      </c>
      <c r="Q22" s="48">
        <v>2481</v>
      </c>
      <c r="R22" s="61" t="s">
        <v>35</v>
      </c>
    </row>
    <row r="23" spans="1:18" s="2" customFormat="1" ht="15" customHeight="1">
      <c r="A23" s="103"/>
      <c r="B23" s="31">
        <v>11130012</v>
      </c>
      <c r="C23" s="32" t="s">
        <v>29</v>
      </c>
      <c r="D23" s="33" t="s">
        <v>31</v>
      </c>
      <c r="E23" s="28" t="s">
        <v>30</v>
      </c>
      <c r="F23" s="34" t="s">
        <v>34</v>
      </c>
      <c r="G23" s="33" t="s">
        <v>30</v>
      </c>
      <c r="H23" s="28" t="s">
        <v>55</v>
      </c>
      <c r="I23" s="34" t="s">
        <v>33</v>
      </c>
      <c r="J23" s="33"/>
      <c r="K23" s="90"/>
      <c r="L23" s="75" t="s">
        <v>56</v>
      </c>
      <c r="M23" s="76">
        <v>3333694</v>
      </c>
      <c r="N23" s="77">
        <v>1773032.5</v>
      </c>
      <c r="O23" s="87"/>
      <c r="P23" s="48">
        <v>17768</v>
      </c>
      <c r="Q23" s="48">
        <v>10909</v>
      </c>
      <c r="R23" s="61" t="s">
        <v>35</v>
      </c>
    </row>
    <row r="24" spans="1:18" s="2" customFormat="1" ht="15" customHeight="1">
      <c r="A24" s="103"/>
      <c r="B24" s="31">
        <v>11130012</v>
      </c>
      <c r="C24" s="32" t="s">
        <v>29</v>
      </c>
      <c r="D24" s="33" t="s">
        <v>31</v>
      </c>
      <c r="E24" s="28" t="s">
        <v>30</v>
      </c>
      <c r="F24" s="34" t="s">
        <v>34</v>
      </c>
      <c r="G24" s="33" t="s">
        <v>30</v>
      </c>
      <c r="H24" s="28" t="s">
        <v>57</v>
      </c>
      <c r="I24" s="34" t="s">
        <v>33</v>
      </c>
      <c r="J24" s="33"/>
      <c r="K24" s="90"/>
      <c r="L24" s="75" t="s">
        <v>58</v>
      </c>
      <c r="M24" s="76">
        <v>4685265</v>
      </c>
      <c r="N24" s="77">
        <v>2230908.18</v>
      </c>
      <c r="O24" s="87"/>
      <c r="P24" s="48">
        <v>23886</v>
      </c>
      <c r="Q24" s="48">
        <v>16305</v>
      </c>
      <c r="R24" s="61" t="s">
        <v>35</v>
      </c>
    </row>
    <row r="25" spans="1:18" s="2" customFormat="1" ht="15" customHeight="1">
      <c r="A25" s="103"/>
      <c r="B25" s="31">
        <v>11130012</v>
      </c>
      <c r="C25" s="32" t="s">
        <v>29</v>
      </c>
      <c r="D25" s="33" t="s">
        <v>31</v>
      </c>
      <c r="E25" s="28" t="s">
        <v>30</v>
      </c>
      <c r="F25" s="34" t="s">
        <v>34</v>
      </c>
      <c r="G25" s="33" t="s">
        <v>30</v>
      </c>
      <c r="H25" s="28" t="s">
        <v>59</v>
      </c>
      <c r="I25" s="34" t="s">
        <v>33</v>
      </c>
      <c r="J25" s="33"/>
      <c r="K25" s="90"/>
      <c r="L25" s="75" t="s">
        <v>52</v>
      </c>
      <c r="M25" s="76">
        <v>2253210</v>
      </c>
      <c r="N25" s="77">
        <v>1112548.6</v>
      </c>
      <c r="O25" s="87"/>
      <c r="P25" s="48">
        <v>13241</v>
      </c>
      <c r="Q25" s="48">
        <v>8377</v>
      </c>
      <c r="R25" s="61" t="s">
        <v>35</v>
      </c>
    </row>
    <row r="26" spans="1:18" s="2" customFormat="1" ht="15" customHeight="1">
      <c r="A26" s="103"/>
      <c r="B26" s="31">
        <v>11130012</v>
      </c>
      <c r="C26" s="32" t="s">
        <v>29</v>
      </c>
      <c r="D26" s="33" t="s">
        <v>31</v>
      </c>
      <c r="E26" s="28" t="s">
        <v>30</v>
      </c>
      <c r="F26" s="34" t="s">
        <v>34</v>
      </c>
      <c r="G26" s="33" t="s">
        <v>30</v>
      </c>
      <c r="H26" s="28" t="s">
        <v>60</v>
      </c>
      <c r="I26" s="34" t="s">
        <v>33</v>
      </c>
      <c r="J26" s="33"/>
      <c r="K26" s="90"/>
      <c r="L26" s="75" t="s">
        <v>39</v>
      </c>
      <c r="M26" s="76">
        <v>673751</v>
      </c>
      <c r="N26" s="77">
        <v>388951.67</v>
      </c>
      <c r="O26" s="87"/>
      <c r="P26" s="48">
        <v>3284</v>
      </c>
      <c r="Q26" s="48">
        <v>1632</v>
      </c>
      <c r="R26" s="61" t="s">
        <v>35</v>
      </c>
    </row>
    <row r="27" spans="1:18" s="2" customFormat="1" ht="15" customHeight="1">
      <c r="A27" s="103"/>
      <c r="B27" s="31">
        <v>11130012</v>
      </c>
      <c r="C27" s="32" t="s">
        <v>29</v>
      </c>
      <c r="D27" s="33" t="s">
        <v>31</v>
      </c>
      <c r="E27" s="28" t="s">
        <v>30</v>
      </c>
      <c r="F27" s="34" t="s">
        <v>34</v>
      </c>
      <c r="G27" s="33" t="s">
        <v>30</v>
      </c>
      <c r="H27" s="28" t="s">
        <v>62</v>
      </c>
      <c r="I27" s="34" t="s">
        <v>33</v>
      </c>
      <c r="J27" s="33"/>
      <c r="K27" s="90"/>
      <c r="L27" s="75" t="s">
        <v>61</v>
      </c>
      <c r="M27" s="76">
        <v>2348597</v>
      </c>
      <c r="N27" s="77">
        <v>1185790.55</v>
      </c>
      <c r="O27" s="87"/>
      <c r="P27" s="48">
        <v>7351</v>
      </c>
      <c r="Q27" s="48">
        <v>3494</v>
      </c>
      <c r="R27" s="61" t="s">
        <v>35</v>
      </c>
    </row>
    <row r="28" spans="1:18" s="2" customFormat="1" ht="15" customHeight="1">
      <c r="A28" s="103"/>
      <c r="B28" s="31">
        <v>11130012</v>
      </c>
      <c r="C28" s="32" t="s">
        <v>29</v>
      </c>
      <c r="D28" s="33" t="s">
        <v>31</v>
      </c>
      <c r="E28" s="28" t="s">
        <v>30</v>
      </c>
      <c r="F28" s="34" t="s">
        <v>34</v>
      </c>
      <c r="G28" s="33" t="s">
        <v>30</v>
      </c>
      <c r="H28" s="28" t="s">
        <v>63</v>
      </c>
      <c r="I28" s="34" t="s">
        <v>33</v>
      </c>
      <c r="J28" s="33"/>
      <c r="K28" s="90"/>
      <c r="L28" s="75" t="s">
        <v>44</v>
      </c>
      <c r="M28" s="76">
        <v>1661998</v>
      </c>
      <c r="N28" s="77">
        <v>924048.54</v>
      </c>
      <c r="O28" s="87"/>
      <c r="P28" s="48">
        <v>7085</v>
      </c>
      <c r="Q28" s="48">
        <v>3961</v>
      </c>
      <c r="R28" s="61" t="s">
        <v>35</v>
      </c>
    </row>
    <row r="29" spans="1:18" s="2" customFormat="1" ht="15" customHeight="1">
      <c r="A29" s="103"/>
      <c r="B29" s="31">
        <v>11130012</v>
      </c>
      <c r="C29" s="32" t="s">
        <v>29</v>
      </c>
      <c r="D29" s="33" t="s">
        <v>31</v>
      </c>
      <c r="E29" s="28" t="s">
        <v>30</v>
      </c>
      <c r="F29" s="34" t="s">
        <v>34</v>
      </c>
      <c r="G29" s="33" t="s">
        <v>30</v>
      </c>
      <c r="H29" s="28" t="s">
        <v>64</v>
      </c>
      <c r="I29" s="34" t="s">
        <v>33</v>
      </c>
      <c r="J29" s="33"/>
      <c r="K29" s="90"/>
      <c r="L29" s="75" t="s">
        <v>65</v>
      </c>
      <c r="M29" s="76">
        <v>818798</v>
      </c>
      <c r="N29" s="77">
        <v>384548.45</v>
      </c>
      <c r="O29" s="87"/>
      <c r="P29" s="48">
        <v>3070</v>
      </c>
      <c r="Q29" s="48">
        <v>2041</v>
      </c>
      <c r="R29" s="61" t="s">
        <v>35</v>
      </c>
    </row>
    <row r="30" spans="1:18" s="2" customFormat="1" ht="15" customHeight="1">
      <c r="A30" s="103"/>
      <c r="B30" s="31">
        <v>11130012</v>
      </c>
      <c r="C30" s="32" t="s">
        <v>29</v>
      </c>
      <c r="D30" s="33" t="s">
        <v>31</v>
      </c>
      <c r="E30" s="28" t="s">
        <v>30</v>
      </c>
      <c r="F30" s="34" t="s">
        <v>34</v>
      </c>
      <c r="G30" s="33" t="s">
        <v>30</v>
      </c>
      <c r="H30" s="28" t="s">
        <v>66</v>
      </c>
      <c r="I30" s="34" t="s">
        <v>33</v>
      </c>
      <c r="J30" s="33"/>
      <c r="K30" s="90"/>
      <c r="L30" s="75" t="s">
        <v>67</v>
      </c>
      <c r="M30" s="76">
        <v>1411748</v>
      </c>
      <c r="N30" s="77">
        <v>839548.51</v>
      </c>
      <c r="O30" s="87"/>
      <c r="P30" s="48">
        <v>7585</v>
      </c>
      <c r="Q30" s="48">
        <v>5192</v>
      </c>
      <c r="R30" s="61" t="s">
        <v>35</v>
      </c>
    </row>
    <row r="31" spans="1:18" s="2" customFormat="1" ht="15" customHeight="1">
      <c r="A31" s="103"/>
      <c r="B31" s="31">
        <v>11130012</v>
      </c>
      <c r="C31" s="32" t="s">
        <v>29</v>
      </c>
      <c r="D31" s="33" t="s">
        <v>31</v>
      </c>
      <c r="E31" s="28" t="s">
        <v>30</v>
      </c>
      <c r="F31" s="34" t="s">
        <v>34</v>
      </c>
      <c r="G31" s="33" t="s">
        <v>30</v>
      </c>
      <c r="H31" s="28" t="s">
        <v>68</v>
      </c>
      <c r="I31" s="34" t="s">
        <v>33</v>
      </c>
      <c r="J31" s="33"/>
      <c r="K31" s="90"/>
      <c r="L31" s="75" t="s">
        <v>67</v>
      </c>
      <c r="M31" s="76">
        <v>1807723</v>
      </c>
      <c r="N31" s="77">
        <v>1213822.75</v>
      </c>
      <c r="O31" s="87"/>
      <c r="P31" s="48">
        <v>9745</v>
      </c>
      <c r="Q31" s="48">
        <v>7237</v>
      </c>
      <c r="R31" s="61" t="s">
        <v>35</v>
      </c>
    </row>
    <row r="32" spans="1:18" s="2" customFormat="1" ht="15" customHeight="1">
      <c r="A32" s="103"/>
      <c r="B32" s="31">
        <v>11130012</v>
      </c>
      <c r="C32" s="32" t="s">
        <v>29</v>
      </c>
      <c r="D32" s="33" t="s">
        <v>31</v>
      </c>
      <c r="E32" s="28" t="s">
        <v>30</v>
      </c>
      <c r="F32" s="34" t="s">
        <v>34</v>
      </c>
      <c r="G32" s="33" t="s">
        <v>30</v>
      </c>
      <c r="H32" s="28" t="s">
        <v>69</v>
      </c>
      <c r="I32" s="34" t="s">
        <v>33</v>
      </c>
      <c r="J32" s="33"/>
      <c r="K32" s="90"/>
      <c r="L32" s="75" t="s">
        <v>70</v>
      </c>
      <c r="M32" s="76">
        <v>1041353</v>
      </c>
      <c r="N32" s="77">
        <v>550403.31</v>
      </c>
      <c r="O32" s="87"/>
      <c r="P32" s="48">
        <v>4205</v>
      </c>
      <c r="Q32" s="48">
        <v>2758</v>
      </c>
      <c r="R32" s="61" t="s">
        <v>35</v>
      </c>
    </row>
    <row r="33" spans="1:18" s="2" customFormat="1" ht="15" customHeight="1" thickBot="1">
      <c r="A33" s="104"/>
      <c r="B33" s="49">
        <v>11130012</v>
      </c>
      <c r="C33" s="50" t="s">
        <v>29</v>
      </c>
      <c r="D33" s="51" t="s">
        <v>31</v>
      </c>
      <c r="E33" s="52" t="s">
        <v>30</v>
      </c>
      <c r="F33" s="62" t="s">
        <v>34</v>
      </c>
      <c r="G33" s="51" t="s">
        <v>30</v>
      </c>
      <c r="H33" s="52" t="s">
        <v>71</v>
      </c>
      <c r="I33" s="62" t="s">
        <v>33</v>
      </c>
      <c r="J33" s="51"/>
      <c r="K33" s="91"/>
      <c r="L33" s="83" t="s">
        <v>37</v>
      </c>
      <c r="M33" s="84">
        <v>2332039</v>
      </c>
      <c r="N33" s="85">
        <v>1298951.81</v>
      </c>
      <c r="O33" s="88"/>
      <c r="P33" s="53">
        <v>11822</v>
      </c>
      <c r="Q33" s="53">
        <v>7946</v>
      </c>
      <c r="R33" s="63" t="s">
        <v>35</v>
      </c>
    </row>
    <row r="34" spans="1:18" s="2" customFormat="1" ht="12" customHeight="1">
      <c r="A34" s="17"/>
      <c r="B34" s="24"/>
      <c r="C34" s="24"/>
      <c r="D34" s="24"/>
      <c r="E34" s="24"/>
      <c r="F34" s="24"/>
      <c r="G34" s="82"/>
      <c r="H34" s="24"/>
      <c r="I34" s="24"/>
      <c r="J34" s="24"/>
      <c r="K34" s="24"/>
      <c r="L34" s="81"/>
      <c r="M34" s="67"/>
      <c r="N34" s="67"/>
      <c r="P34" s="45"/>
      <c r="Q34" s="43"/>
      <c r="R34" s="1"/>
    </row>
    <row r="35" spans="1:18" s="2" customFormat="1" ht="12">
      <c r="A35" s="16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78">
        <f>SUM(L12:L33)</f>
        <v>0</v>
      </c>
      <c r="M35" s="66"/>
      <c r="N35" s="66"/>
      <c r="O35" s="11"/>
      <c r="P35" s="42"/>
      <c r="Q35" s="42"/>
      <c r="R35" s="11"/>
    </row>
    <row r="36" spans="1:17" s="2" customFormat="1" ht="12.75" thickBot="1">
      <c r="A36" s="1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67"/>
      <c r="M36" s="67"/>
      <c r="N36" s="67"/>
      <c r="P36" s="45"/>
      <c r="Q36" s="45"/>
    </row>
    <row r="37" spans="1:27" s="1" customFormat="1" ht="12">
      <c r="A37" s="18" t="s">
        <v>21</v>
      </c>
      <c r="B37" s="38"/>
      <c r="C37" s="25"/>
      <c r="D37" s="25"/>
      <c r="E37" s="25"/>
      <c r="F37" s="25"/>
      <c r="G37" s="25"/>
      <c r="H37" s="25"/>
      <c r="I37" s="25"/>
      <c r="J37" s="25"/>
      <c r="K37" s="25"/>
      <c r="L37" s="79"/>
      <c r="M37" s="79"/>
      <c r="N37" s="79"/>
      <c r="O37" s="12"/>
      <c r="P37" s="46"/>
      <c r="Q37" s="46"/>
      <c r="R37" s="92"/>
      <c r="S37" s="2"/>
      <c r="T37" s="2"/>
      <c r="U37" s="2"/>
      <c r="V37" s="2"/>
      <c r="W37" s="2"/>
      <c r="X37" s="2"/>
      <c r="Y37" s="2"/>
      <c r="Z37" s="2"/>
      <c r="AA37" s="2"/>
    </row>
    <row r="38" spans="1:18" s="2" customFormat="1" ht="24.75" customHeight="1" thickBot="1">
      <c r="A38" s="105" t="s">
        <v>73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7"/>
    </row>
    <row r="39" spans="1:35" s="1" customFormat="1" ht="12.75" thickBot="1">
      <c r="A39" s="1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67"/>
      <c r="M39" s="67"/>
      <c r="N39" s="67"/>
      <c r="O39" s="2"/>
      <c r="P39" s="45"/>
      <c r="Q39" s="4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7" s="1" customFormat="1" ht="12">
      <c r="A40" s="19" t="s">
        <v>22</v>
      </c>
      <c r="B40" s="39"/>
      <c r="C40" s="26"/>
      <c r="D40" s="26"/>
      <c r="E40" s="26"/>
      <c r="F40" s="26"/>
      <c r="G40" s="26"/>
      <c r="H40" s="26"/>
      <c r="I40" s="26"/>
      <c r="J40" s="26"/>
      <c r="K40" s="26"/>
      <c r="L40" s="80"/>
      <c r="M40" s="80"/>
      <c r="N40" s="80"/>
      <c r="O40" s="13"/>
      <c r="P40" s="47"/>
      <c r="Q40" s="47"/>
      <c r="R40" s="9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18" s="2" customFormat="1" ht="31.5" customHeight="1" thickBot="1">
      <c r="A41" s="105" t="s">
        <v>72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7"/>
    </row>
  </sheetData>
  <sheetProtection/>
  <mergeCells count="12">
    <mergeCell ref="B10:H10"/>
    <mergeCell ref="I10:K10"/>
    <mergeCell ref="L10:N10"/>
    <mergeCell ref="O10:R10"/>
    <mergeCell ref="A12:A33"/>
    <mergeCell ref="A38:R38"/>
    <mergeCell ref="A41:R41"/>
    <mergeCell ref="A1:G1"/>
    <mergeCell ref="A2:G2"/>
    <mergeCell ref="C4:R4"/>
    <mergeCell ref="C6:R6"/>
    <mergeCell ref="A10:A11"/>
  </mergeCells>
  <printOptions horizontalCentered="1"/>
  <pageMargins left="0" right="0" top="0.5905511811023623" bottom="0" header="0" footer="0"/>
  <pageSetup fitToHeight="10" horizontalDpi="600" verticalDpi="600" orientation="landscape" paperSize="14" scale="70" r:id="rId1"/>
  <ignoredErrors>
    <ignoredError sqref="C12:H33 L12:L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showGridLines="0" showZeros="0" tabSelected="1"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17" sqref="U17"/>
    </sheetView>
  </sheetViews>
  <sheetFormatPr defaultColWidth="11.421875" defaultRowHeight="15"/>
  <cols>
    <col min="1" max="1" width="11.8515625" style="20" customWidth="1"/>
    <col min="2" max="2" width="12.28125" style="21" customWidth="1"/>
    <col min="3" max="4" width="5.7109375" style="21" customWidth="1"/>
    <col min="5" max="5" width="7.140625" style="21" customWidth="1"/>
    <col min="6" max="6" width="7.421875" style="21" customWidth="1"/>
    <col min="7" max="7" width="5.57421875" style="21" customWidth="1"/>
    <col min="8" max="8" width="8.00390625" style="21" customWidth="1"/>
    <col min="9" max="9" width="6.00390625" style="21" customWidth="1"/>
    <col min="10" max="10" width="7.00390625" style="21" customWidth="1"/>
    <col min="11" max="11" width="6.00390625" style="21" customWidth="1"/>
    <col min="12" max="12" width="15.421875" style="64" customWidth="1"/>
    <col min="13" max="14" width="15.7109375" style="64" customWidth="1"/>
    <col min="15" max="15" width="13.28125" style="8" customWidth="1"/>
    <col min="16" max="16" width="12.00390625" style="40" customWidth="1"/>
    <col min="17" max="17" width="12.140625" style="40" customWidth="1"/>
    <col min="18" max="18" width="26.28125" style="8" customWidth="1"/>
    <col min="19" max="16384" width="11.421875" style="8" customWidth="1"/>
  </cols>
  <sheetData>
    <row r="1" spans="1:7" ht="15">
      <c r="A1" s="108" t="s">
        <v>7</v>
      </c>
      <c r="B1" s="108"/>
      <c r="C1" s="108"/>
      <c r="D1" s="108"/>
      <c r="E1" s="108"/>
      <c r="F1" s="108"/>
      <c r="G1" s="108"/>
    </row>
    <row r="2" spans="1:7" ht="15">
      <c r="A2" s="108" t="s">
        <v>10</v>
      </c>
      <c r="B2" s="108"/>
      <c r="C2" s="108"/>
      <c r="D2" s="108"/>
      <c r="E2" s="108"/>
      <c r="F2" s="108"/>
      <c r="G2" s="108"/>
    </row>
    <row r="3" spans="1:2" ht="15">
      <c r="A3" s="14"/>
      <c r="B3" s="9"/>
    </row>
    <row r="4" spans="1:18" ht="15">
      <c r="A4" s="15" t="s">
        <v>11</v>
      </c>
      <c r="B4" s="37"/>
      <c r="C4" s="109" t="s">
        <v>32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ht="4.5" customHeight="1">
      <c r="A5" s="14"/>
      <c r="B5" s="9"/>
      <c r="C5" s="22"/>
      <c r="D5" s="22"/>
      <c r="E5" s="22"/>
      <c r="F5" s="22"/>
      <c r="G5" s="22"/>
      <c r="H5" s="22"/>
      <c r="I5" s="22"/>
      <c r="J5" s="22"/>
      <c r="K5" s="22"/>
      <c r="L5" s="65"/>
      <c r="M5" s="65"/>
      <c r="N5" s="65"/>
      <c r="O5" s="10"/>
      <c r="P5" s="41"/>
      <c r="Q5" s="41"/>
      <c r="R5" s="10"/>
    </row>
    <row r="6" spans="1:18" ht="15">
      <c r="A6" s="15" t="s">
        <v>12</v>
      </c>
      <c r="B6" s="37"/>
      <c r="C6" s="111">
        <v>43100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2" ht="15">
      <c r="A7" s="14"/>
      <c r="B7" s="9"/>
    </row>
    <row r="8" spans="1:18" s="1" customFormat="1" ht="12">
      <c r="A8" s="16" t="s">
        <v>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66"/>
      <c r="M8" s="66"/>
      <c r="N8" s="66"/>
      <c r="O8" s="11"/>
      <c r="P8" s="42"/>
      <c r="Q8" s="42"/>
      <c r="R8" s="11"/>
    </row>
    <row r="9" spans="1:18" s="2" customFormat="1" ht="4.5" customHeight="1" thickBot="1">
      <c r="A9" s="17"/>
      <c r="B9" s="24"/>
      <c r="C9" s="24"/>
      <c r="D9" s="24"/>
      <c r="E9" s="24"/>
      <c r="F9" s="24"/>
      <c r="G9" s="24"/>
      <c r="H9" s="24"/>
      <c r="I9" s="24"/>
      <c r="J9" s="24"/>
      <c r="K9" s="24"/>
      <c r="L9" s="67"/>
      <c r="M9" s="68"/>
      <c r="N9" s="67"/>
      <c r="O9" s="1"/>
      <c r="P9" s="45"/>
      <c r="Q9" s="43"/>
      <c r="R9" s="1"/>
    </row>
    <row r="10" spans="1:19" s="2" customFormat="1" ht="65.25" customHeight="1" thickBot="1">
      <c r="A10" s="112" t="s">
        <v>13</v>
      </c>
      <c r="B10" s="99" t="s">
        <v>14</v>
      </c>
      <c r="C10" s="114"/>
      <c r="D10" s="114"/>
      <c r="E10" s="114"/>
      <c r="F10" s="114"/>
      <c r="G10" s="114"/>
      <c r="H10" s="115"/>
      <c r="I10" s="116" t="s">
        <v>25</v>
      </c>
      <c r="J10" s="117"/>
      <c r="K10" s="118"/>
      <c r="L10" s="96" t="s">
        <v>23</v>
      </c>
      <c r="M10" s="97"/>
      <c r="N10" s="98"/>
      <c r="O10" s="99" t="s">
        <v>24</v>
      </c>
      <c r="P10" s="100"/>
      <c r="Q10" s="100"/>
      <c r="R10" s="101"/>
      <c r="S10" s="5"/>
    </row>
    <row r="11" spans="1:18" s="2" customFormat="1" ht="53.25" customHeight="1" thickBot="1">
      <c r="A11" s="113"/>
      <c r="B11" s="6" t="s">
        <v>6</v>
      </c>
      <c r="C11" s="7" t="s">
        <v>0</v>
      </c>
      <c r="D11" s="7" t="s">
        <v>1</v>
      </c>
      <c r="E11" s="55" t="s">
        <v>2</v>
      </c>
      <c r="F11" s="3" t="s">
        <v>3</v>
      </c>
      <c r="G11" s="4" t="s">
        <v>4</v>
      </c>
      <c r="H11" s="56" t="s">
        <v>5</v>
      </c>
      <c r="I11" s="57" t="s">
        <v>28</v>
      </c>
      <c r="J11" s="57" t="s">
        <v>27</v>
      </c>
      <c r="K11" s="57" t="s">
        <v>26</v>
      </c>
      <c r="L11" s="69" t="s">
        <v>74</v>
      </c>
      <c r="M11" s="70" t="s">
        <v>15</v>
      </c>
      <c r="N11" s="71" t="s">
        <v>16</v>
      </c>
      <c r="O11" s="54" t="s">
        <v>17</v>
      </c>
      <c r="P11" s="59" t="s">
        <v>18</v>
      </c>
      <c r="Q11" s="59" t="s">
        <v>19</v>
      </c>
      <c r="R11" s="58" t="s">
        <v>20</v>
      </c>
    </row>
    <row r="12" spans="1:18" s="2" customFormat="1" ht="21" customHeight="1">
      <c r="A12" s="102" t="s">
        <v>31</v>
      </c>
      <c r="B12" s="35">
        <v>11130012</v>
      </c>
      <c r="C12" s="29" t="s">
        <v>29</v>
      </c>
      <c r="D12" s="30" t="s">
        <v>31</v>
      </c>
      <c r="E12" s="27" t="s">
        <v>30</v>
      </c>
      <c r="F12" s="36" t="s">
        <v>34</v>
      </c>
      <c r="G12" s="30" t="s">
        <v>30</v>
      </c>
      <c r="H12" s="27" t="s">
        <v>36</v>
      </c>
      <c r="I12" s="36" t="s">
        <v>33</v>
      </c>
      <c r="J12" s="30"/>
      <c r="K12" s="89"/>
      <c r="L12" s="72" t="s">
        <v>37</v>
      </c>
      <c r="M12" s="73">
        <v>2436561</v>
      </c>
      <c r="N12" s="74">
        <v>1625838.87</v>
      </c>
      <c r="O12" s="86">
        <v>8565</v>
      </c>
      <c r="P12" s="44">
        <v>4647</v>
      </c>
      <c r="Q12" s="44">
        <v>4647</v>
      </c>
      <c r="R12" s="119" t="s">
        <v>35</v>
      </c>
    </row>
    <row r="13" spans="1:18" s="2" customFormat="1" ht="19.5" customHeight="1">
      <c r="A13" s="103"/>
      <c r="B13" s="31">
        <v>11130012</v>
      </c>
      <c r="C13" s="32" t="s">
        <v>29</v>
      </c>
      <c r="D13" s="33" t="s">
        <v>31</v>
      </c>
      <c r="E13" s="28" t="s">
        <v>30</v>
      </c>
      <c r="F13" s="34" t="s">
        <v>34</v>
      </c>
      <c r="G13" s="33" t="s">
        <v>30</v>
      </c>
      <c r="H13" s="28" t="s">
        <v>38</v>
      </c>
      <c r="I13" s="34" t="s">
        <v>33</v>
      </c>
      <c r="J13" s="33"/>
      <c r="K13" s="90"/>
      <c r="L13" s="75" t="s">
        <v>39</v>
      </c>
      <c r="M13" s="76">
        <v>1111284</v>
      </c>
      <c r="N13" s="77">
        <v>1110750.64</v>
      </c>
      <c r="O13" s="87">
        <v>4155</v>
      </c>
      <c r="P13" s="48">
        <v>3773</v>
      </c>
      <c r="Q13" s="48">
        <v>3773</v>
      </c>
      <c r="R13" s="120"/>
    </row>
    <row r="14" spans="1:18" s="2" customFormat="1" ht="21" customHeight="1">
      <c r="A14" s="103"/>
      <c r="B14" s="31">
        <v>11130012</v>
      </c>
      <c r="C14" s="32" t="s">
        <v>29</v>
      </c>
      <c r="D14" s="33" t="s">
        <v>31</v>
      </c>
      <c r="E14" s="28" t="s">
        <v>30</v>
      </c>
      <c r="F14" s="34" t="s">
        <v>34</v>
      </c>
      <c r="G14" s="33" t="s">
        <v>30</v>
      </c>
      <c r="H14" s="28" t="s">
        <v>40</v>
      </c>
      <c r="I14" s="34" t="s">
        <v>33</v>
      </c>
      <c r="J14" s="33"/>
      <c r="K14" s="90"/>
      <c r="L14" s="75" t="s">
        <v>41</v>
      </c>
      <c r="M14" s="94">
        <v>728203</v>
      </c>
      <c r="N14" s="77">
        <v>687862.48</v>
      </c>
      <c r="O14" s="87">
        <v>4483</v>
      </c>
      <c r="P14" s="48">
        <v>2761</v>
      </c>
      <c r="Q14" s="48">
        <v>2722</v>
      </c>
      <c r="R14" s="120"/>
    </row>
    <row r="15" spans="1:18" s="2" customFormat="1" ht="17.25" customHeight="1">
      <c r="A15" s="103"/>
      <c r="B15" s="31">
        <v>11130012</v>
      </c>
      <c r="C15" s="32" t="s">
        <v>29</v>
      </c>
      <c r="D15" s="33" t="s">
        <v>31</v>
      </c>
      <c r="E15" s="28" t="s">
        <v>30</v>
      </c>
      <c r="F15" s="34" t="s">
        <v>34</v>
      </c>
      <c r="G15" s="33" t="s">
        <v>30</v>
      </c>
      <c r="H15" s="28" t="s">
        <v>42</v>
      </c>
      <c r="I15" s="34" t="s">
        <v>33</v>
      </c>
      <c r="J15" s="33"/>
      <c r="K15" s="90"/>
      <c r="L15" s="75" t="s">
        <v>41</v>
      </c>
      <c r="M15" s="76">
        <v>2424339</v>
      </c>
      <c r="N15" s="77">
        <v>2332112.03</v>
      </c>
      <c r="O15" s="87">
        <v>6819</v>
      </c>
      <c r="P15" s="48">
        <v>7009</v>
      </c>
      <c r="Q15" s="48">
        <v>7005</v>
      </c>
      <c r="R15" s="120"/>
    </row>
    <row r="16" spans="1:18" s="2" customFormat="1" ht="18" customHeight="1">
      <c r="A16" s="103"/>
      <c r="B16" s="31">
        <v>11130012</v>
      </c>
      <c r="C16" s="32" t="s">
        <v>29</v>
      </c>
      <c r="D16" s="33" t="s">
        <v>31</v>
      </c>
      <c r="E16" s="28" t="s">
        <v>30</v>
      </c>
      <c r="F16" s="34" t="s">
        <v>34</v>
      </c>
      <c r="G16" s="33" t="s">
        <v>30</v>
      </c>
      <c r="H16" s="28" t="s">
        <v>43</v>
      </c>
      <c r="I16" s="34" t="s">
        <v>33</v>
      </c>
      <c r="J16" s="33"/>
      <c r="K16" s="90"/>
      <c r="L16" s="75" t="s">
        <v>44</v>
      </c>
      <c r="M16" s="76">
        <v>2177322</v>
      </c>
      <c r="N16" s="77">
        <v>2170821.7</v>
      </c>
      <c r="O16" s="87">
        <v>7645</v>
      </c>
      <c r="P16" s="48">
        <v>7770</v>
      </c>
      <c r="Q16" s="48">
        <v>7328</v>
      </c>
      <c r="R16" s="120"/>
    </row>
    <row r="17" spans="1:18" s="2" customFormat="1" ht="20.25" customHeight="1">
      <c r="A17" s="103"/>
      <c r="B17" s="31">
        <v>11130012</v>
      </c>
      <c r="C17" s="32" t="s">
        <v>29</v>
      </c>
      <c r="D17" s="33" t="s">
        <v>31</v>
      </c>
      <c r="E17" s="28" t="s">
        <v>30</v>
      </c>
      <c r="F17" s="34" t="s">
        <v>34</v>
      </c>
      <c r="G17" s="33" t="s">
        <v>30</v>
      </c>
      <c r="H17" s="28" t="s">
        <v>45</v>
      </c>
      <c r="I17" s="34" t="s">
        <v>33</v>
      </c>
      <c r="J17" s="33"/>
      <c r="K17" s="90"/>
      <c r="L17" s="75" t="s">
        <v>44</v>
      </c>
      <c r="M17" s="76">
        <v>1606016</v>
      </c>
      <c r="N17" s="77">
        <v>1500364.66</v>
      </c>
      <c r="O17" s="87">
        <v>7455</v>
      </c>
      <c r="P17" s="48">
        <v>6909</v>
      </c>
      <c r="Q17" s="95">
        <v>6846</v>
      </c>
      <c r="R17" s="120"/>
    </row>
    <row r="18" spans="1:18" s="2" customFormat="1" ht="18.75" customHeight="1">
      <c r="A18" s="103"/>
      <c r="B18" s="31">
        <v>11130012</v>
      </c>
      <c r="C18" s="32" t="s">
        <v>29</v>
      </c>
      <c r="D18" s="33" t="s">
        <v>31</v>
      </c>
      <c r="E18" s="28" t="s">
        <v>30</v>
      </c>
      <c r="F18" s="34" t="s">
        <v>34</v>
      </c>
      <c r="G18" s="33" t="s">
        <v>30</v>
      </c>
      <c r="H18" s="28" t="s">
        <v>46</v>
      </c>
      <c r="I18" s="34" t="s">
        <v>33</v>
      </c>
      <c r="J18" s="33"/>
      <c r="K18" s="90"/>
      <c r="L18" s="75" t="s">
        <v>47</v>
      </c>
      <c r="M18" s="76">
        <v>2592989</v>
      </c>
      <c r="N18" s="77">
        <v>2562472.28</v>
      </c>
      <c r="O18" s="87">
        <v>9443</v>
      </c>
      <c r="P18" s="48">
        <v>8355</v>
      </c>
      <c r="Q18" s="48">
        <v>8203</v>
      </c>
      <c r="R18" s="120"/>
    </row>
    <row r="19" spans="1:18" s="2" customFormat="1" ht="21" customHeight="1">
      <c r="A19" s="103"/>
      <c r="B19" s="31">
        <v>11130012</v>
      </c>
      <c r="C19" s="32" t="s">
        <v>29</v>
      </c>
      <c r="D19" s="33" t="s">
        <v>31</v>
      </c>
      <c r="E19" s="28" t="s">
        <v>30</v>
      </c>
      <c r="F19" s="34" t="s">
        <v>34</v>
      </c>
      <c r="G19" s="33" t="s">
        <v>30</v>
      </c>
      <c r="H19" s="28" t="s">
        <v>48</v>
      </c>
      <c r="I19" s="34" t="s">
        <v>33</v>
      </c>
      <c r="J19" s="33"/>
      <c r="K19" s="90"/>
      <c r="L19" s="75" t="s">
        <v>39</v>
      </c>
      <c r="M19" s="76">
        <v>783648</v>
      </c>
      <c r="N19" s="77">
        <v>783480.72</v>
      </c>
      <c r="O19" s="87">
        <v>4107</v>
      </c>
      <c r="P19" s="48">
        <v>2992</v>
      </c>
      <c r="Q19" s="48">
        <v>2885</v>
      </c>
      <c r="R19" s="120"/>
    </row>
    <row r="20" spans="1:18" s="2" customFormat="1" ht="18" customHeight="1">
      <c r="A20" s="103"/>
      <c r="B20" s="31">
        <v>11130012</v>
      </c>
      <c r="C20" s="32" t="s">
        <v>29</v>
      </c>
      <c r="D20" s="33" t="s">
        <v>31</v>
      </c>
      <c r="E20" s="28" t="s">
        <v>30</v>
      </c>
      <c r="F20" s="34" t="s">
        <v>34</v>
      </c>
      <c r="G20" s="33" t="s">
        <v>30</v>
      </c>
      <c r="H20" s="28" t="s">
        <v>49</v>
      </c>
      <c r="I20" s="34" t="s">
        <v>33</v>
      </c>
      <c r="J20" s="33"/>
      <c r="K20" s="90"/>
      <c r="L20" s="75" t="s">
        <v>50</v>
      </c>
      <c r="M20" s="76">
        <v>3343575</v>
      </c>
      <c r="N20" s="77">
        <v>3327973.41</v>
      </c>
      <c r="O20" s="87">
        <v>14063</v>
      </c>
      <c r="P20" s="48">
        <v>8615</v>
      </c>
      <c r="Q20" s="48">
        <v>8615</v>
      </c>
      <c r="R20" s="120"/>
    </row>
    <row r="21" spans="1:18" s="2" customFormat="1" ht="19.5" customHeight="1">
      <c r="A21" s="103"/>
      <c r="B21" s="31">
        <v>11130012</v>
      </c>
      <c r="C21" s="32" t="s">
        <v>29</v>
      </c>
      <c r="D21" s="33" t="s">
        <v>31</v>
      </c>
      <c r="E21" s="28" t="s">
        <v>30</v>
      </c>
      <c r="F21" s="34" t="s">
        <v>34</v>
      </c>
      <c r="G21" s="33" t="s">
        <v>30</v>
      </c>
      <c r="H21" s="28" t="s">
        <v>51</v>
      </c>
      <c r="I21" s="34" t="s">
        <v>33</v>
      </c>
      <c r="J21" s="33"/>
      <c r="K21" s="90"/>
      <c r="L21" s="75" t="s">
        <v>52</v>
      </c>
      <c r="M21" s="76">
        <v>3051650</v>
      </c>
      <c r="N21" s="77">
        <v>3015249.65</v>
      </c>
      <c r="O21" s="87">
        <v>11775</v>
      </c>
      <c r="P21" s="48">
        <v>7197</v>
      </c>
      <c r="Q21" s="48">
        <v>7197</v>
      </c>
      <c r="R21" s="120"/>
    </row>
    <row r="22" spans="1:18" s="2" customFormat="1" ht="20.25" customHeight="1">
      <c r="A22" s="103"/>
      <c r="B22" s="31">
        <v>11130012</v>
      </c>
      <c r="C22" s="32" t="s">
        <v>29</v>
      </c>
      <c r="D22" s="33" t="s">
        <v>31</v>
      </c>
      <c r="E22" s="28" t="s">
        <v>30</v>
      </c>
      <c r="F22" s="34" t="s">
        <v>34</v>
      </c>
      <c r="G22" s="33" t="s">
        <v>30</v>
      </c>
      <c r="H22" s="28" t="s">
        <v>53</v>
      </c>
      <c r="I22" s="34" t="s">
        <v>33</v>
      </c>
      <c r="J22" s="33"/>
      <c r="K22" s="90"/>
      <c r="L22" s="75" t="s">
        <v>54</v>
      </c>
      <c r="M22" s="76">
        <v>815859</v>
      </c>
      <c r="N22" s="77">
        <v>815858.14</v>
      </c>
      <c r="O22" s="87">
        <v>4598</v>
      </c>
      <c r="P22" s="48">
        <v>2831</v>
      </c>
      <c r="Q22" s="48">
        <v>2805</v>
      </c>
      <c r="R22" s="120"/>
    </row>
    <row r="23" spans="1:18" s="2" customFormat="1" ht="21" customHeight="1">
      <c r="A23" s="103"/>
      <c r="B23" s="31">
        <v>11130012</v>
      </c>
      <c r="C23" s="32" t="s">
        <v>29</v>
      </c>
      <c r="D23" s="33" t="s">
        <v>31</v>
      </c>
      <c r="E23" s="28" t="s">
        <v>30</v>
      </c>
      <c r="F23" s="34" t="s">
        <v>34</v>
      </c>
      <c r="G23" s="33" t="s">
        <v>30</v>
      </c>
      <c r="H23" s="28" t="s">
        <v>55</v>
      </c>
      <c r="I23" s="34" t="s">
        <v>33</v>
      </c>
      <c r="J23" s="33"/>
      <c r="K23" s="90"/>
      <c r="L23" s="75" t="s">
        <v>56</v>
      </c>
      <c r="M23" s="76">
        <v>4073861</v>
      </c>
      <c r="N23" s="77">
        <v>4000099.28</v>
      </c>
      <c r="O23" s="87">
        <v>17768</v>
      </c>
      <c r="P23" s="48">
        <v>10945</v>
      </c>
      <c r="Q23" s="48">
        <v>10943</v>
      </c>
      <c r="R23" s="120"/>
    </row>
    <row r="24" spans="1:18" s="2" customFormat="1" ht="18.75" customHeight="1">
      <c r="A24" s="103"/>
      <c r="B24" s="31">
        <v>11130012</v>
      </c>
      <c r="C24" s="32" t="s">
        <v>29</v>
      </c>
      <c r="D24" s="33" t="s">
        <v>31</v>
      </c>
      <c r="E24" s="28" t="s">
        <v>30</v>
      </c>
      <c r="F24" s="34" t="s">
        <v>34</v>
      </c>
      <c r="G24" s="33" t="s">
        <v>30</v>
      </c>
      <c r="H24" s="28" t="s">
        <v>57</v>
      </c>
      <c r="I24" s="34" t="s">
        <v>33</v>
      </c>
      <c r="J24" s="33"/>
      <c r="K24" s="90"/>
      <c r="L24" s="75" t="s">
        <v>58</v>
      </c>
      <c r="M24" s="76">
        <v>4959265</v>
      </c>
      <c r="N24" s="77">
        <v>4872923.68</v>
      </c>
      <c r="O24" s="87">
        <v>23886</v>
      </c>
      <c r="P24" s="48">
        <v>16305</v>
      </c>
      <c r="Q24" s="48">
        <v>16305</v>
      </c>
      <c r="R24" s="120"/>
    </row>
    <row r="25" spans="1:18" s="2" customFormat="1" ht="18.75" customHeight="1">
      <c r="A25" s="103"/>
      <c r="B25" s="31">
        <v>11130012</v>
      </c>
      <c r="C25" s="32" t="s">
        <v>29</v>
      </c>
      <c r="D25" s="33" t="s">
        <v>31</v>
      </c>
      <c r="E25" s="28" t="s">
        <v>30</v>
      </c>
      <c r="F25" s="34" t="s">
        <v>34</v>
      </c>
      <c r="G25" s="33" t="s">
        <v>30</v>
      </c>
      <c r="H25" s="28" t="s">
        <v>59</v>
      </c>
      <c r="I25" s="34" t="s">
        <v>33</v>
      </c>
      <c r="J25" s="33"/>
      <c r="K25" s="90"/>
      <c r="L25" s="75" t="s">
        <v>52</v>
      </c>
      <c r="M25" s="76">
        <v>2416210</v>
      </c>
      <c r="N25" s="77">
        <v>2398682</v>
      </c>
      <c r="O25" s="87">
        <v>13241</v>
      </c>
      <c r="P25" s="48">
        <v>8377</v>
      </c>
      <c r="Q25" s="48">
        <v>8377</v>
      </c>
      <c r="R25" s="120"/>
    </row>
    <row r="26" spans="1:18" s="2" customFormat="1" ht="17.25" customHeight="1">
      <c r="A26" s="103"/>
      <c r="B26" s="31">
        <v>11130012</v>
      </c>
      <c r="C26" s="32" t="s">
        <v>29</v>
      </c>
      <c r="D26" s="33" t="s">
        <v>31</v>
      </c>
      <c r="E26" s="28" t="s">
        <v>30</v>
      </c>
      <c r="F26" s="34" t="s">
        <v>34</v>
      </c>
      <c r="G26" s="33" t="s">
        <v>30</v>
      </c>
      <c r="H26" s="28" t="s">
        <v>60</v>
      </c>
      <c r="I26" s="34" t="s">
        <v>33</v>
      </c>
      <c r="J26" s="33"/>
      <c r="K26" s="90"/>
      <c r="L26" s="75" t="s">
        <v>39</v>
      </c>
      <c r="M26" s="76">
        <v>1201836</v>
      </c>
      <c r="N26" s="77">
        <v>1195335.58</v>
      </c>
      <c r="O26" s="87">
        <v>3284</v>
      </c>
      <c r="P26" s="48">
        <v>3506</v>
      </c>
      <c r="Q26" s="48">
        <v>3393</v>
      </c>
      <c r="R26" s="120"/>
    </row>
    <row r="27" spans="1:18" s="2" customFormat="1" ht="21" customHeight="1">
      <c r="A27" s="103"/>
      <c r="B27" s="31">
        <v>11130012</v>
      </c>
      <c r="C27" s="32" t="s">
        <v>29</v>
      </c>
      <c r="D27" s="33" t="s">
        <v>31</v>
      </c>
      <c r="E27" s="28" t="s">
        <v>30</v>
      </c>
      <c r="F27" s="34" t="s">
        <v>34</v>
      </c>
      <c r="G27" s="33" t="s">
        <v>30</v>
      </c>
      <c r="H27" s="28" t="s">
        <v>62</v>
      </c>
      <c r="I27" s="34" t="s">
        <v>33</v>
      </c>
      <c r="J27" s="33"/>
      <c r="K27" s="90"/>
      <c r="L27" s="75" t="s">
        <v>61</v>
      </c>
      <c r="M27" s="76">
        <v>2432913</v>
      </c>
      <c r="N27" s="77">
        <v>2372585.76</v>
      </c>
      <c r="O27" s="87">
        <v>7351</v>
      </c>
      <c r="P27" s="48">
        <v>4764</v>
      </c>
      <c r="Q27" s="48">
        <v>4763</v>
      </c>
      <c r="R27" s="120"/>
    </row>
    <row r="28" spans="1:18" s="2" customFormat="1" ht="21" customHeight="1">
      <c r="A28" s="103"/>
      <c r="B28" s="31">
        <v>11130012</v>
      </c>
      <c r="C28" s="32" t="s">
        <v>29</v>
      </c>
      <c r="D28" s="33" t="s">
        <v>31</v>
      </c>
      <c r="E28" s="28" t="s">
        <v>30</v>
      </c>
      <c r="F28" s="34" t="s">
        <v>34</v>
      </c>
      <c r="G28" s="33" t="s">
        <v>30</v>
      </c>
      <c r="H28" s="28" t="s">
        <v>63</v>
      </c>
      <c r="I28" s="34" t="s">
        <v>33</v>
      </c>
      <c r="J28" s="33"/>
      <c r="K28" s="90"/>
      <c r="L28" s="75" t="s">
        <v>44</v>
      </c>
      <c r="M28" s="76">
        <v>2299149</v>
      </c>
      <c r="N28" s="77">
        <v>2279648.61</v>
      </c>
      <c r="O28" s="87">
        <v>7085</v>
      </c>
      <c r="P28" s="48">
        <v>4363</v>
      </c>
      <c r="Q28" s="48">
        <v>4358</v>
      </c>
      <c r="R28" s="120"/>
    </row>
    <row r="29" spans="1:18" s="2" customFormat="1" ht="18.75" customHeight="1">
      <c r="A29" s="103"/>
      <c r="B29" s="31">
        <v>11130012</v>
      </c>
      <c r="C29" s="32" t="s">
        <v>29</v>
      </c>
      <c r="D29" s="33" t="s">
        <v>31</v>
      </c>
      <c r="E29" s="28" t="s">
        <v>30</v>
      </c>
      <c r="F29" s="34" t="s">
        <v>34</v>
      </c>
      <c r="G29" s="33" t="s">
        <v>30</v>
      </c>
      <c r="H29" s="28" t="s">
        <v>64</v>
      </c>
      <c r="I29" s="34" t="s">
        <v>33</v>
      </c>
      <c r="J29" s="33"/>
      <c r="K29" s="90"/>
      <c r="L29" s="75" t="s">
        <v>65</v>
      </c>
      <c r="M29" s="76">
        <v>936531</v>
      </c>
      <c r="N29" s="77">
        <v>920215.15</v>
      </c>
      <c r="O29" s="87">
        <v>3070</v>
      </c>
      <c r="P29" s="48">
        <v>3409</v>
      </c>
      <c r="Q29" s="48">
        <v>3409</v>
      </c>
      <c r="R29" s="120"/>
    </row>
    <row r="30" spans="1:18" s="2" customFormat="1" ht="19.5" customHeight="1">
      <c r="A30" s="103"/>
      <c r="B30" s="31">
        <v>11130012</v>
      </c>
      <c r="C30" s="32" t="s">
        <v>29</v>
      </c>
      <c r="D30" s="33" t="s">
        <v>31</v>
      </c>
      <c r="E30" s="28" t="s">
        <v>30</v>
      </c>
      <c r="F30" s="34" t="s">
        <v>34</v>
      </c>
      <c r="G30" s="33" t="s">
        <v>30</v>
      </c>
      <c r="H30" s="28" t="s">
        <v>66</v>
      </c>
      <c r="I30" s="34" t="s">
        <v>33</v>
      </c>
      <c r="J30" s="33"/>
      <c r="K30" s="90"/>
      <c r="L30" s="75" t="s">
        <v>67</v>
      </c>
      <c r="M30" s="76">
        <v>1723748</v>
      </c>
      <c r="N30" s="77">
        <v>1691748.56</v>
      </c>
      <c r="O30" s="87">
        <v>7585</v>
      </c>
      <c r="P30" s="48">
        <v>5885</v>
      </c>
      <c r="Q30" s="48">
        <v>5885</v>
      </c>
      <c r="R30" s="120"/>
    </row>
    <row r="31" spans="1:18" s="2" customFormat="1" ht="21.75" customHeight="1">
      <c r="A31" s="103"/>
      <c r="B31" s="31">
        <v>11130012</v>
      </c>
      <c r="C31" s="32" t="s">
        <v>29</v>
      </c>
      <c r="D31" s="33" t="s">
        <v>31</v>
      </c>
      <c r="E31" s="28" t="s">
        <v>30</v>
      </c>
      <c r="F31" s="34" t="s">
        <v>34</v>
      </c>
      <c r="G31" s="33" t="s">
        <v>30</v>
      </c>
      <c r="H31" s="28" t="s">
        <v>68</v>
      </c>
      <c r="I31" s="34" t="s">
        <v>33</v>
      </c>
      <c r="J31" s="33"/>
      <c r="K31" s="90"/>
      <c r="L31" s="75" t="s">
        <v>67</v>
      </c>
      <c r="M31" s="76">
        <v>1957948</v>
      </c>
      <c r="N31" s="77">
        <v>1900977.63</v>
      </c>
      <c r="O31" s="87">
        <v>9745</v>
      </c>
      <c r="P31" s="48">
        <v>7237</v>
      </c>
      <c r="Q31" s="48">
        <v>7237</v>
      </c>
      <c r="R31" s="120"/>
    </row>
    <row r="32" spans="1:18" s="2" customFormat="1" ht="18.75" customHeight="1">
      <c r="A32" s="103"/>
      <c r="B32" s="31">
        <v>11130012</v>
      </c>
      <c r="C32" s="32" t="s">
        <v>29</v>
      </c>
      <c r="D32" s="33" t="s">
        <v>31</v>
      </c>
      <c r="E32" s="28" t="s">
        <v>30</v>
      </c>
      <c r="F32" s="34" t="s">
        <v>34</v>
      </c>
      <c r="G32" s="33" t="s">
        <v>30</v>
      </c>
      <c r="H32" s="28" t="s">
        <v>69</v>
      </c>
      <c r="I32" s="34" t="s">
        <v>33</v>
      </c>
      <c r="J32" s="33"/>
      <c r="K32" s="90"/>
      <c r="L32" s="75" t="s">
        <v>70</v>
      </c>
      <c r="M32" s="76">
        <v>1309654</v>
      </c>
      <c r="N32" s="77">
        <v>1309653.66</v>
      </c>
      <c r="O32" s="87">
        <v>4205</v>
      </c>
      <c r="P32" s="48">
        <v>4354</v>
      </c>
      <c r="Q32" s="48">
        <v>4352</v>
      </c>
      <c r="R32" s="120"/>
    </row>
    <row r="33" spans="1:18" s="2" customFormat="1" ht="15" customHeight="1" thickBot="1">
      <c r="A33" s="104"/>
      <c r="B33" s="49">
        <v>11130012</v>
      </c>
      <c r="C33" s="50" t="s">
        <v>29</v>
      </c>
      <c r="D33" s="51" t="s">
        <v>31</v>
      </c>
      <c r="E33" s="52" t="s">
        <v>30</v>
      </c>
      <c r="F33" s="62" t="s">
        <v>34</v>
      </c>
      <c r="G33" s="51" t="s">
        <v>30</v>
      </c>
      <c r="H33" s="52" t="s">
        <v>71</v>
      </c>
      <c r="I33" s="62" t="s">
        <v>33</v>
      </c>
      <c r="J33" s="51"/>
      <c r="K33" s="91"/>
      <c r="L33" s="83" t="s">
        <v>37</v>
      </c>
      <c r="M33" s="84">
        <v>2997556</v>
      </c>
      <c r="N33" s="85">
        <v>2944634.7</v>
      </c>
      <c r="O33" s="88">
        <v>11822</v>
      </c>
      <c r="P33" s="53">
        <v>7946</v>
      </c>
      <c r="Q33" s="53">
        <v>7946</v>
      </c>
      <c r="R33" s="121"/>
    </row>
    <row r="34" spans="1:18" s="2" customFormat="1" ht="12" customHeight="1">
      <c r="A34" s="17"/>
      <c r="B34" s="24"/>
      <c r="C34" s="24"/>
      <c r="D34" s="24"/>
      <c r="E34" s="24"/>
      <c r="F34" s="24"/>
      <c r="G34" s="82"/>
      <c r="H34" s="24"/>
      <c r="I34" s="24"/>
      <c r="J34" s="24"/>
      <c r="K34" s="24"/>
      <c r="L34" s="81"/>
      <c r="M34" s="67">
        <f>SUM(M12:M33)</f>
        <v>47380117</v>
      </c>
      <c r="N34" s="67">
        <f>SUM(N12:N33)</f>
        <v>45819289.19</v>
      </c>
      <c r="P34" s="45">
        <f>SUM(P12:P33)</f>
        <v>139950</v>
      </c>
      <c r="Q34" s="43">
        <f>SUM(Q12:Q33)</f>
        <v>138994</v>
      </c>
      <c r="R34" s="1"/>
    </row>
    <row r="35" spans="1:18" s="2" customFormat="1" ht="12">
      <c r="A35" s="16" t="s">
        <v>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78">
        <f>SUM(L12:L33)</f>
        <v>0</v>
      </c>
      <c r="M35" s="66"/>
      <c r="N35" s="66"/>
      <c r="O35" s="11"/>
      <c r="P35" s="42"/>
      <c r="Q35" s="42"/>
      <c r="R35" s="11"/>
    </row>
    <row r="36" spans="1:17" s="2" customFormat="1" ht="5.25" customHeight="1" thickBot="1">
      <c r="A36" s="1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67"/>
      <c r="M36" s="67"/>
      <c r="N36" s="67"/>
      <c r="P36" s="45"/>
      <c r="Q36" s="45"/>
    </row>
    <row r="37" spans="1:27" s="1" customFormat="1" ht="12">
      <c r="A37" s="18" t="s">
        <v>21</v>
      </c>
      <c r="B37" s="38"/>
      <c r="C37" s="25"/>
      <c r="D37" s="25"/>
      <c r="E37" s="25"/>
      <c r="F37" s="25"/>
      <c r="G37" s="25"/>
      <c r="H37" s="25"/>
      <c r="I37" s="25"/>
      <c r="J37" s="25"/>
      <c r="K37" s="25"/>
      <c r="L37" s="79"/>
      <c r="M37" s="79"/>
      <c r="N37" s="79"/>
      <c r="O37" s="12"/>
      <c r="P37" s="46"/>
      <c r="Q37" s="46"/>
      <c r="R37" s="92"/>
      <c r="S37" s="2"/>
      <c r="T37" s="2"/>
      <c r="U37" s="2"/>
      <c r="V37" s="2"/>
      <c r="W37" s="2"/>
      <c r="X37" s="2"/>
      <c r="Y37" s="2"/>
      <c r="Z37" s="2"/>
      <c r="AA37" s="2"/>
    </row>
    <row r="38" spans="1:18" s="2" customFormat="1" ht="21" customHeight="1" thickBot="1">
      <c r="A38" s="105" t="s">
        <v>75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7"/>
    </row>
    <row r="39" spans="1:35" s="1" customFormat="1" ht="6.75" customHeight="1" thickBot="1">
      <c r="A39" s="1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67"/>
      <c r="M39" s="67"/>
      <c r="N39" s="67"/>
      <c r="O39" s="2"/>
      <c r="P39" s="45"/>
      <c r="Q39" s="4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7" s="1" customFormat="1" ht="12">
      <c r="A40" s="19" t="s">
        <v>22</v>
      </c>
      <c r="B40" s="39"/>
      <c r="C40" s="26"/>
      <c r="D40" s="26"/>
      <c r="E40" s="26"/>
      <c r="F40" s="26"/>
      <c r="G40" s="26"/>
      <c r="H40" s="26"/>
      <c r="I40" s="26"/>
      <c r="J40" s="26"/>
      <c r="K40" s="26"/>
      <c r="L40" s="80"/>
      <c r="M40" s="80"/>
      <c r="N40" s="80"/>
      <c r="O40" s="13"/>
      <c r="P40" s="47"/>
      <c r="Q40" s="47"/>
      <c r="R40" s="93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18" s="2" customFormat="1" ht="21" customHeight="1" thickBot="1">
      <c r="A41" s="105" t="s">
        <v>72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7"/>
    </row>
  </sheetData>
  <sheetProtection/>
  <mergeCells count="13">
    <mergeCell ref="A41:R41"/>
    <mergeCell ref="A12:A33"/>
    <mergeCell ref="A10:A11"/>
    <mergeCell ref="L10:N10"/>
    <mergeCell ref="I10:K10"/>
    <mergeCell ref="C6:R6"/>
    <mergeCell ref="A1:G1"/>
    <mergeCell ref="A2:G2"/>
    <mergeCell ref="O10:R10"/>
    <mergeCell ref="A38:R38"/>
    <mergeCell ref="C4:R4"/>
    <mergeCell ref="B10:H10"/>
    <mergeCell ref="R12:R33"/>
  </mergeCells>
  <printOptions horizontalCentered="1"/>
  <pageMargins left="0" right="0" top="0.5905511811023623" bottom="0" header="0" footer="0"/>
  <pageSetup fitToHeight="10" horizontalDpi="600" verticalDpi="600" orientation="landscape" paperSize="14" scale="70" r:id="rId1"/>
  <ignoredErrors>
    <ignoredError sqref="C14:E33 C12:E12 G12 C13:E13 G13 G14:G33 L12:L33 F12:F33 H12:H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Flores Alvarez</dc:creator>
  <cp:keywords/>
  <dc:description/>
  <cp:lastModifiedBy>Samara Castañeda de Rodas</cp:lastModifiedBy>
  <cp:lastPrinted>2018-01-08T21:08:39Z</cp:lastPrinted>
  <dcterms:created xsi:type="dcterms:W3CDTF">2014-01-22T14:40:17Z</dcterms:created>
  <dcterms:modified xsi:type="dcterms:W3CDTF">2018-01-11T17:39:58Z</dcterms:modified>
  <cp:category/>
  <cp:version/>
  <cp:contentType/>
  <cp:contentStatus/>
</cp:coreProperties>
</file>