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tabRatio="808" activeTab="1"/>
  </bookViews>
  <sheets>
    <sheet name="Hoja2" sheetId="1" r:id="rId1"/>
    <sheet name="Enfoque de Género" sheetId="2" r:id="rId2"/>
    <sheet name="Hoja1" sheetId="3" r:id="rId3"/>
  </sheets>
  <definedNames>
    <definedName name="_xlnm.Print_Area" localSheetId="1">'Enfoque de Género'!$A$1:$R$57</definedName>
    <definedName name="_xlnm.Print_Titles" localSheetId="1">'Enfoque de Género'!$1:$3</definedName>
  </definedNames>
  <calcPr fullCalcOnLoad="1"/>
</workbook>
</file>

<file path=xl/sharedStrings.xml><?xml version="1.0" encoding="utf-8"?>
<sst xmlns="http://schemas.openxmlformats.org/spreadsheetml/2006/main" count="73" uniqueCount="60">
  <si>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</si>
  <si>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</si>
  <si>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</si>
  <si>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</si>
  <si>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</si>
  <si>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</si>
  <si>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</si>
  <si>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</si>
  <si>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</si>
  <si>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</si>
  <si>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</si>
  <si>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</si>
  <si>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</si>
  <si>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</si>
  <si>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</si>
  <si>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Enfoque de Género</t>
  </si>
  <si>
    <t>Maya</t>
  </si>
  <si>
    <t>Xinca</t>
  </si>
  <si>
    <t>Garífuna</t>
  </si>
  <si>
    <t>Otro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</si>
  <si>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</si>
  <si>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</si>
  <si>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</si>
  <si>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</si>
  <si>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(E2)</t>
    </r>
    <r>
      <rPr>
        <b/>
        <sz val="9"/>
        <color indexed="8"/>
        <rFont val="Arial"/>
        <family val="2"/>
      </rPr>
      <t xml:space="preserve">
Vigente</t>
    </r>
  </si>
  <si>
    <r>
      <t>(E3)</t>
    </r>
    <r>
      <rPr>
        <b/>
        <sz val="9"/>
        <color indexed="8"/>
        <rFont val="Arial"/>
        <family val="2"/>
      </rPr>
      <t xml:space="preserve">
Ejecutado</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</si>
  <si>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</si>
  <si>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</si>
  <si>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</si>
  <si>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</si>
  <si>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</si>
  <si>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</si>
  <si>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t>0 hasta Menores de 13 años
(Niñez)</t>
  </si>
  <si>
    <r>
      <t xml:space="preserve">(F) </t>
    </r>
    <r>
      <rPr>
        <b/>
        <sz val="9"/>
        <color indexed="8"/>
        <rFont val="Arial"/>
        <family val="2"/>
      </rPr>
      <t xml:space="preserve">
Ejecución Financiera</t>
    </r>
  </si>
  <si>
    <r>
      <t xml:space="preserve">(G) </t>
    </r>
    <r>
      <rPr>
        <b/>
        <sz val="9"/>
        <color indexed="10"/>
        <rFont val="Arial"/>
        <family val="2"/>
      </rPr>
      <t xml:space="preserve">
</t>
    </r>
    <r>
      <rPr>
        <b/>
        <sz val="9"/>
        <color indexed="8"/>
        <rFont val="Arial"/>
        <family val="2"/>
      </rPr>
      <t>Metas</t>
    </r>
  </si>
  <si>
    <r>
      <t>(H)</t>
    </r>
    <r>
      <rPr>
        <b/>
        <sz val="9"/>
        <color indexed="8"/>
        <rFont val="Arial"/>
        <family val="2"/>
      </rPr>
      <t xml:space="preserve">
Número 
Correlativo</t>
    </r>
  </si>
  <si>
    <r>
      <t>(I)</t>
    </r>
    <r>
      <rPr>
        <b/>
        <sz val="9"/>
        <color indexed="62"/>
        <rFont val="Arial"/>
        <family val="2"/>
      </rPr>
      <t xml:space="preserve"> </t>
    </r>
    <r>
      <rPr>
        <b/>
        <sz val="9"/>
        <color indexed="10"/>
        <rFont val="Arial"/>
        <family val="2"/>
      </rPr>
      <t xml:space="preserve">
</t>
    </r>
    <r>
      <rPr>
        <b/>
        <sz val="9"/>
        <color indexed="8"/>
        <rFont val="Arial"/>
        <family val="2"/>
      </rPr>
      <t>Sexo</t>
    </r>
  </si>
  <si>
    <r>
      <t xml:space="preserve">(J) </t>
    </r>
    <r>
      <rPr>
        <b/>
        <sz val="9"/>
        <color indexed="8"/>
        <rFont val="Arial"/>
        <family val="2"/>
      </rPr>
      <t xml:space="preserve">
Edad</t>
    </r>
  </si>
  <si>
    <r>
      <t xml:space="preserve">(K) </t>
    </r>
    <r>
      <rPr>
        <b/>
        <sz val="9"/>
        <color indexed="8"/>
        <rFont val="Arial"/>
        <family val="2"/>
      </rPr>
      <t xml:space="preserve">
Grupo Étnico</t>
    </r>
  </si>
  <si>
    <r>
      <rPr>
        <b/>
        <sz val="9"/>
        <color indexed="40"/>
        <rFont val="Arial"/>
        <family val="2"/>
      </rPr>
      <t>(E)</t>
    </r>
    <r>
      <rPr>
        <b/>
        <sz val="9"/>
        <color indexed="8"/>
        <rFont val="Arial"/>
        <family val="2"/>
      </rPr>
      <t xml:space="preserve">
Nivel Asociado del Clasificador</t>
    </r>
  </si>
  <si>
    <t>Nivel 3</t>
  </si>
  <si>
    <t>Nivel 2</t>
  </si>
  <si>
    <t>Nivel 1</t>
  </si>
  <si>
    <t>Mestizo</t>
  </si>
  <si>
    <t>14 hasta 30 años
(Juventud)</t>
  </si>
  <si>
    <t>Mayores de 31 hasta 60 años
(Adultos)</t>
  </si>
  <si>
    <t>Mayores de 61 años
(Tercera Edad)</t>
  </si>
  <si>
    <t>8</t>
  </si>
  <si>
    <t>0903</t>
  </si>
  <si>
    <t>MUNICIPALIDAD DE OLINTEPEQUE, QUETZALTENANGO</t>
  </si>
  <si>
    <t>00</t>
  </si>
  <si>
    <t>001</t>
  </si>
  <si>
    <t>000</t>
  </si>
  <si>
    <t>1</t>
  </si>
  <si>
    <t>INSTITUCIONALIZAR E INTERNALIZAR EL DERECHO A LA PROTECCIÓN SOCIAL. 
2. CONSOLIDAR EL SISTEMA DE ASISTENCIA SOCIAL, CON UN ENFOQUE DE DERECHOS Y BAJO PRINCIPIOS DE EQUIDAD, INTEGRALIDAD Y PERTINENCIA DE PUEBLO MAYA, XINKA Y GARÍFUNA, SEXUAL Y DE GÉNERO, PARA REDUCIR A LA MITAD LA POBREZA GENERAL Y EXTREMA.</t>
  </si>
  <si>
    <r>
      <t>(F4)</t>
    </r>
    <r>
      <rPr>
        <b/>
        <sz val="7"/>
        <color indexed="8"/>
        <rFont val="Arial"/>
        <family val="2"/>
      </rPr>
      <t xml:space="preserve">
Nombre del Producto</t>
    </r>
  </si>
  <si>
    <t>002</t>
  </si>
  <si>
    <t>dentro de los resultados tenemos el buen desempeño y participacion por parte de las señoras.  La replica en las señoras de lo aprendido como fuente de ingreso en su economia familiar. La venta de los productos hechos por las señoras en su comunidad. El mejoramiento de cada uno de los productos para su comercio o presentacion ante el publico .</t>
  </si>
  <si>
    <t>Logros: la aceptacion de la planificacion por parte de las señoras en cuanto a su ejecucion con los programas que son de beneficio para las mismas. - la organizcion de los grupos y participacion en todas las actividades a fin que tengan una participacion ciudadana y puedan ejercer su propio derecho.- resaltar en las mujeres la importancia de su participacion ante los proyectos para tener buenos resultados.- la aceptacion de la asesoria tecnica en cuanto a los proyectos para la mejoria de los productos a realizarse.</t>
  </si>
  <si>
    <t>el conformismo de algunas señoras hace que las demas duden de su capácidad en cuanto al desarrollo de capacitacion. - el tiempo para la ejecucion de cada capacitacion de foma grupal hace que se reduzca el proceso de formacion. - la distancia que se tiene para llegar a la sede de los grupos hace que la atencion sea de manera corta.- en su mayoria de los grupos se tiene un 50% de personas de la tercera edad que les cuesta la comprension del objetivo de los programas que se trabajan de foma grupal.</t>
  </si>
</sst>
</file>

<file path=xl/styles.xml><?xml version="1.0" encoding="utf-8"?>
<styleSheet xmlns="http://schemas.openxmlformats.org/spreadsheetml/2006/main">
  <numFmts count="23">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quot;Q&quot;#,##0.0"/>
    <numFmt numFmtId="173" formatCode="[$-100A]dddd\,\ dd&quot; de &quot;mmmm&quot; de &quot;yyyy"/>
    <numFmt numFmtId="174" formatCode="[$-100A]hh:mm:ss\ AM/PM"/>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9">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b/>
      <sz val="9"/>
      <color indexed="40"/>
      <name val="Arial"/>
      <family val="2"/>
    </font>
    <font>
      <sz val="7"/>
      <color indexed="8"/>
      <name val="Arial"/>
      <family val="2"/>
    </font>
    <font>
      <b/>
      <sz val="7"/>
      <color indexed="8"/>
      <name val="Arial"/>
      <family val="2"/>
    </font>
    <font>
      <b/>
      <sz val="7"/>
      <color indexed="4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thin"/>
      <right style="medium"/>
      <top style="medium"/>
      <bottom style="thin"/>
    </border>
    <border>
      <left/>
      <right/>
      <top style="medium"/>
      <bottom style="thin"/>
    </border>
    <border>
      <left style="medium"/>
      <right/>
      <top style="medium"/>
      <bottom/>
    </border>
    <border>
      <left style="medium"/>
      <right/>
      <top style="medium"/>
      <bottom style="thin"/>
    </border>
    <border>
      <left style="medium"/>
      <right style="thin"/>
      <top style="medium"/>
      <bottom style="thin"/>
    </border>
    <border>
      <left style="medium"/>
      <right>
        <color indexed="63"/>
      </right>
      <top style="thin"/>
      <bottom style="thin"/>
    </border>
    <border>
      <left style="thin"/>
      <right style="thin"/>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medium"/>
      <top style="thin"/>
      <bottom>
        <color indexed="63"/>
      </bottom>
    </border>
    <border>
      <left/>
      <right style="thin"/>
      <top/>
      <bottom style="thin"/>
    </border>
    <border>
      <left/>
      <right style="thin"/>
      <top style="thin"/>
      <bottom style="medium"/>
    </border>
    <border>
      <left/>
      <right style="thin"/>
      <top style="medium"/>
      <bottom>
        <color indexed="63"/>
      </bottom>
    </border>
    <border>
      <left style="medium"/>
      <right style="medium"/>
      <top>
        <color indexed="63"/>
      </top>
      <bottom style="thin"/>
    </border>
    <border>
      <left>
        <color indexed="63"/>
      </left>
      <right/>
      <top/>
      <bottom style="thin"/>
    </border>
    <border>
      <left/>
      <right style="medium"/>
      <top>
        <color indexed="63"/>
      </top>
      <bottom style="thin"/>
    </border>
    <border>
      <left style="medium"/>
      <right style="thin"/>
      <top style="thin"/>
      <bottom style="thin"/>
    </border>
    <border>
      <left style="thin"/>
      <right/>
      <top style="thin"/>
      <bottom style="medium"/>
    </border>
    <border>
      <left/>
      <right/>
      <top style="thin"/>
      <bottom style="medium"/>
    </border>
    <border>
      <left/>
      <right style="medium"/>
      <top style="thin"/>
      <bottom style="medium"/>
    </border>
    <border>
      <left style="thin"/>
      <right>
        <color indexed="63"/>
      </right>
      <top style="medium"/>
      <bottom style="medium"/>
    </border>
    <border>
      <left/>
      <right/>
      <top style="medium"/>
      <bottom style="medium"/>
    </border>
    <border>
      <left/>
      <right style="medium"/>
      <top style="medium"/>
      <bottom style="medium"/>
    </border>
    <border>
      <left style="medium"/>
      <right/>
      <top style="medium"/>
      <bottom style="medium"/>
    </border>
    <border>
      <left>
        <color indexed="63"/>
      </left>
      <right style="medium"/>
      <top style="medium"/>
      <bottom style="thin"/>
    </border>
    <border>
      <left style="thin"/>
      <right>
        <color indexed="63"/>
      </right>
      <top style="thin"/>
      <bottom style="thin"/>
    </border>
    <border>
      <left>
        <color indexed="63"/>
      </left>
      <right/>
      <top style="thin"/>
      <bottom style="thin"/>
    </border>
    <border>
      <left style="medium"/>
      <right/>
      <top style="thin"/>
      <bottom style="medium"/>
    </border>
    <border>
      <left style="dotted"/>
      <right/>
      <top style="dotted"/>
      <bottom style="dotted"/>
    </border>
    <border>
      <left/>
      <right/>
      <top style="dotted"/>
      <bottom style="dotted"/>
    </border>
    <border>
      <left style="medium"/>
      <right style="medium"/>
      <top style="medium"/>
      <bottom/>
    </border>
    <border>
      <left style="medium"/>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1" borderId="0" applyNumberFormat="0" applyBorder="0" applyAlignment="0" applyProtection="0"/>
    <xf numFmtId="0" fontId="0" fillId="0" borderId="0">
      <alignment/>
      <protection/>
    </xf>
    <xf numFmtId="0" fontId="1" fillId="32" borderId="4" applyNumberFormat="0" applyFont="0" applyAlignment="0" applyProtection="0"/>
    <xf numFmtId="9" fontId="1"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61">
    <xf numFmtId="0" fontId="0" fillId="0" borderId="0" xfId="0" applyFont="1" applyAlignment="1">
      <alignment/>
    </xf>
    <xf numFmtId="0" fontId="4" fillId="33" borderId="0" xfId="0" applyFont="1" applyFill="1" applyAlignment="1">
      <alignment/>
    </xf>
    <xf numFmtId="0" fontId="4" fillId="33" borderId="0" xfId="0" applyFont="1" applyFill="1" applyBorder="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2" fillId="33" borderId="0" xfId="0" applyFont="1" applyFill="1" applyAlignment="1">
      <alignment horizontal="center"/>
    </xf>
    <xf numFmtId="0" fontId="3" fillId="33" borderId="0" xfId="0" applyFont="1" applyFill="1" applyBorder="1" applyAlignment="1">
      <alignment/>
    </xf>
    <xf numFmtId="49" fontId="5" fillId="33" borderId="16" xfId="0" applyNumberFormat="1" applyFont="1" applyFill="1" applyBorder="1" applyAlignment="1">
      <alignment horizontal="right"/>
    </xf>
    <xf numFmtId="49" fontId="5" fillId="33" borderId="17" xfId="0" applyNumberFormat="1" applyFont="1" applyFill="1" applyBorder="1" applyAlignment="1">
      <alignment horizontal="right"/>
    </xf>
    <xf numFmtId="49" fontId="5" fillId="33" borderId="18" xfId="0" applyNumberFormat="1" applyFont="1" applyFill="1" applyBorder="1" applyAlignment="1">
      <alignment horizontal="right"/>
    </xf>
    <xf numFmtId="0" fontId="7" fillId="33" borderId="19" xfId="0" applyFont="1" applyFill="1" applyBorder="1" applyAlignment="1">
      <alignment horizontal="center" vertical="center" wrapText="1"/>
    </xf>
    <xf numFmtId="0" fontId="5" fillId="33" borderId="20" xfId="0" applyFont="1" applyFill="1" applyBorder="1" applyAlignment="1">
      <alignment horizontal="right"/>
    </xf>
    <xf numFmtId="0" fontId="5" fillId="33" borderId="21" xfId="0" applyFont="1" applyFill="1" applyBorder="1" applyAlignment="1">
      <alignment horizontal="right"/>
    </xf>
    <xf numFmtId="0" fontId="5" fillId="33" borderId="22" xfId="0" applyFont="1" applyFill="1" applyBorder="1" applyAlignment="1">
      <alignment horizontal="right"/>
    </xf>
    <xf numFmtId="3" fontId="5" fillId="33" borderId="23"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25" xfId="0" applyNumberFormat="1" applyFont="1" applyFill="1" applyBorder="1" applyAlignment="1">
      <alignment horizontal="right"/>
    </xf>
    <xf numFmtId="3" fontId="4" fillId="33" borderId="26" xfId="0" applyNumberFormat="1" applyFont="1" applyFill="1" applyBorder="1" applyAlignment="1">
      <alignment horizontal="right"/>
    </xf>
    <xf numFmtId="3" fontId="5" fillId="33" borderId="27" xfId="0" applyNumberFormat="1" applyFont="1" applyFill="1" applyBorder="1" applyAlignment="1">
      <alignment horizontal="right"/>
    </xf>
    <xf numFmtId="3" fontId="4" fillId="33" borderId="28"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24" xfId="0" applyNumberFormat="1" applyFont="1" applyFill="1" applyBorder="1" applyAlignment="1">
      <alignment horizontal="right"/>
    </xf>
    <xf numFmtId="172" fontId="5" fillId="33" borderId="29" xfId="0" applyNumberFormat="1" applyFont="1" applyFill="1" applyBorder="1" applyAlignment="1">
      <alignment horizontal="right"/>
    </xf>
    <xf numFmtId="4" fontId="5" fillId="33" borderId="17" xfId="0" applyNumberFormat="1" applyFont="1" applyFill="1" applyBorder="1" applyAlignment="1">
      <alignment horizontal="right"/>
    </xf>
    <xf numFmtId="0" fontId="4" fillId="34" borderId="0" xfId="0" applyFont="1" applyFill="1" applyBorder="1" applyAlignment="1">
      <alignment/>
    </xf>
    <xf numFmtId="0" fontId="4" fillId="35" borderId="30" xfId="0" applyFont="1" applyFill="1" applyBorder="1" applyAlignment="1">
      <alignment/>
    </xf>
    <xf numFmtId="0" fontId="9" fillId="33" borderId="0" xfId="0" applyFont="1" applyFill="1" applyAlignment="1">
      <alignment horizontal="left"/>
    </xf>
    <xf numFmtId="0" fontId="10" fillId="33" borderId="15"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5" borderId="32" xfId="0" applyFont="1" applyFill="1" applyBorder="1" applyAlignment="1">
      <alignment/>
    </xf>
    <xf numFmtId="0" fontId="10" fillId="35" borderId="30" xfId="0" applyFont="1" applyFill="1" applyBorder="1" applyAlignment="1">
      <alignment/>
    </xf>
    <xf numFmtId="0" fontId="5" fillId="33" borderId="33" xfId="0" applyFont="1" applyFill="1" applyBorder="1" applyAlignment="1">
      <alignment horizontal="right"/>
    </xf>
    <xf numFmtId="0" fontId="7" fillId="33" borderId="13" xfId="0" applyFont="1" applyFill="1" applyBorder="1" applyAlignment="1">
      <alignment horizontal="center" vertical="center" wrapText="1"/>
    </xf>
    <xf numFmtId="172" fontId="5" fillId="33" borderId="30" xfId="0" applyNumberFormat="1" applyFont="1" applyFill="1" applyBorder="1" applyAlignment="1">
      <alignment horizontal="right"/>
    </xf>
    <xf numFmtId="4" fontId="5" fillId="33" borderId="30" xfId="0" applyNumberFormat="1" applyFont="1" applyFill="1" applyBorder="1" applyAlignment="1">
      <alignment horizontal="right"/>
    </xf>
    <xf numFmtId="172" fontId="5" fillId="33" borderId="33" xfId="0" applyNumberFormat="1" applyFont="1" applyFill="1" applyBorder="1" applyAlignment="1">
      <alignment horizontal="right"/>
    </xf>
    <xf numFmtId="49" fontId="5" fillId="33" borderId="33" xfId="0" applyNumberFormat="1" applyFont="1" applyFill="1" applyBorder="1" applyAlignment="1">
      <alignment horizontal="right"/>
    </xf>
    <xf numFmtId="49" fontId="5" fillId="33" borderId="29" xfId="0" applyNumberFormat="1" applyFont="1" applyFill="1" applyBorder="1" applyAlignment="1">
      <alignment horizontal="right"/>
    </xf>
    <xf numFmtId="0" fontId="5" fillId="33" borderId="34" xfId="0" applyFont="1" applyFill="1" applyBorder="1" applyAlignment="1">
      <alignment horizontal="right"/>
    </xf>
    <xf numFmtId="3" fontId="5" fillId="33" borderId="14" xfId="0" applyNumberFormat="1" applyFont="1" applyFill="1" applyBorder="1" applyAlignment="1">
      <alignment horizontal="right"/>
    </xf>
    <xf numFmtId="3" fontId="5" fillId="33" borderId="15"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0" fillId="0" borderId="35" xfId="0" applyNumberFormat="1" applyFont="1" applyBorder="1" applyAlignment="1">
      <alignment horizontal="center"/>
    </xf>
    <xf numFmtId="3" fontId="5" fillId="33" borderId="36" xfId="0" applyNumberFormat="1" applyFont="1" applyFill="1" applyBorder="1" applyAlignment="1">
      <alignment horizontal="right"/>
    </xf>
    <xf numFmtId="3" fontId="48" fillId="0" borderId="35" xfId="0" applyNumberFormat="1" applyFont="1" applyFill="1" applyBorder="1" applyAlignment="1">
      <alignment horizontal="center"/>
    </xf>
    <xf numFmtId="3" fontId="48" fillId="0" borderId="35" xfId="51" applyNumberFormat="1" applyFont="1" applyBorder="1" applyAlignment="1">
      <alignment horizontal="center"/>
      <protection/>
    </xf>
    <xf numFmtId="3" fontId="48" fillId="0" borderId="37" xfId="51" applyNumberFormat="1" applyFont="1" applyBorder="1" applyAlignment="1">
      <alignment horizontal="center"/>
      <protection/>
    </xf>
    <xf numFmtId="3" fontId="5" fillId="33" borderId="38" xfId="0" applyNumberFormat="1" applyFont="1" applyFill="1" applyBorder="1" applyAlignment="1">
      <alignment horizontal="right"/>
    </xf>
    <xf numFmtId="0" fontId="5" fillId="33" borderId="39" xfId="0"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13" fillId="34" borderId="0" xfId="0" applyFont="1" applyFill="1" applyBorder="1" applyAlignment="1">
      <alignment/>
    </xf>
    <xf numFmtId="0" fontId="13" fillId="33" borderId="0" xfId="0" applyFont="1" applyFill="1" applyAlignment="1">
      <alignment/>
    </xf>
    <xf numFmtId="0" fontId="14" fillId="33" borderId="12" xfId="0" applyFont="1" applyFill="1" applyBorder="1" applyAlignment="1">
      <alignment horizontal="center" vertical="center" wrapText="1"/>
    </xf>
    <xf numFmtId="4" fontId="12" fillId="33" borderId="29" xfId="0" applyNumberFormat="1" applyFont="1" applyFill="1" applyBorder="1" applyAlignment="1">
      <alignment horizontal="right"/>
    </xf>
    <xf numFmtId="0" fontId="13" fillId="33" borderId="0" xfId="0" applyFont="1" applyFill="1" applyBorder="1" applyAlignment="1">
      <alignment/>
    </xf>
    <xf numFmtId="0" fontId="13" fillId="35" borderId="30" xfId="0" applyFont="1" applyFill="1" applyBorder="1" applyAlignment="1">
      <alignment/>
    </xf>
    <xf numFmtId="44" fontId="3" fillId="33" borderId="0" xfId="0" applyNumberFormat="1" applyFont="1" applyFill="1" applyAlignment="1">
      <alignment/>
    </xf>
    <xf numFmtId="44" fontId="3" fillId="33" borderId="0" xfId="0" applyNumberFormat="1" applyFont="1" applyFill="1" applyBorder="1" applyAlignment="1">
      <alignment/>
    </xf>
    <xf numFmtId="44" fontId="4" fillId="34" borderId="0" xfId="0" applyNumberFormat="1" applyFont="1" applyFill="1" applyBorder="1" applyAlignment="1">
      <alignment/>
    </xf>
    <xf numFmtId="44" fontId="4" fillId="33" borderId="0" xfId="0" applyNumberFormat="1" applyFont="1" applyFill="1" applyBorder="1" applyAlignment="1">
      <alignment/>
    </xf>
    <xf numFmtId="44" fontId="10" fillId="33" borderId="14" xfId="0" applyNumberFormat="1" applyFont="1" applyFill="1" applyBorder="1" applyAlignment="1">
      <alignment horizontal="center" vertical="center" wrapText="1"/>
    </xf>
    <xf numFmtId="44" fontId="5" fillId="33" borderId="16" xfId="0" applyNumberFormat="1" applyFont="1" applyFill="1" applyBorder="1" applyAlignment="1">
      <alignment horizontal="right"/>
    </xf>
    <xf numFmtId="44" fontId="5" fillId="33" borderId="40" xfId="0" applyNumberFormat="1" applyFont="1" applyFill="1" applyBorder="1" applyAlignment="1">
      <alignment horizontal="right"/>
    </xf>
    <xf numFmtId="44" fontId="5" fillId="33" borderId="41" xfId="0" applyNumberFormat="1" applyFont="1" applyFill="1" applyBorder="1" applyAlignment="1">
      <alignment horizontal="right"/>
    </xf>
    <xf numFmtId="44" fontId="4" fillId="33" borderId="10" xfId="0" applyNumberFormat="1" applyFont="1" applyFill="1" applyBorder="1" applyAlignment="1">
      <alignment horizontal="center" vertical="center"/>
    </xf>
    <xf numFmtId="44" fontId="5" fillId="33" borderId="42" xfId="0" applyNumberFormat="1" applyFont="1" applyFill="1" applyBorder="1" applyAlignment="1">
      <alignment horizontal="right"/>
    </xf>
    <xf numFmtId="44" fontId="0" fillId="0" borderId="37" xfId="0" applyNumberFormat="1" applyFont="1" applyBorder="1" applyAlignment="1">
      <alignment horizontal="center"/>
    </xf>
    <xf numFmtId="44" fontId="4" fillId="35" borderId="30" xfId="0" applyNumberFormat="1" applyFont="1" applyFill="1" applyBorder="1" applyAlignment="1">
      <alignment/>
    </xf>
    <xf numFmtId="0" fontId="5" fillId="33" borderId="21" xfId="0" applyFont="1" applyFill="1" applyBorder="1" applyAlignment="1">
      <alignment horizontal="right" vertical="center"/>
    </xf>
    <xf numFmtId="0" fontId="5" fillId="33" borderId="20" xfId="0" applyFont="1" applyFill="1" applyBorder="1" applyAlignment="1" quotePrefix="1">
      <alignment horizontal="center" vertical="center"/>
    </xf>
    <xf numFmtId="0" fontId="5" fillId="33" borderId="20" xfId="0" applyFont="1" applyFill="1" applyBorder="1" applyAlignment="1">
      <alignment horizontal="center" vertical="center"/>
    </xf>
    <xf numFmtId="49" fontId="5" fillId="33" borderId="43" xfId="0" applyNumberFormat="1" applyFont="1" applyFill="1" applyBorder="1" applyAlignment="1">
      <alignment horizontal="center" vertical="center"/>
    </xf>
    <xf numFmtId="44" fontId="5" fillId="33" borderId="20" xfId="46" applyNumberFormat="1" applyFont="1" applyFill="1" applyBorder="1" applyAlignment="1">
      <alignment horizontal="center" vertical="center"/>
    </xf>
    <xf numFmtId="43" fontId="5" fillId="33" borderId="20" xfId="46" applyFont="1" applyFill="1" applyBorder="1" applyAlignment="1">
      <alignment horizontal="center" vertical="center"/>
    </xf>
    <xf numFmtId="44" fontId="5" fillId="33" borderId="43" xfId="0" applyNumberFormat="1" applyFont="1" applyFill="1" applyBorder="1" applyAlignment="1">
      <alignment horizontal="right"/>
    </xf>
    <xf numFmtId="43" fontId="5" fillId="33" borderId="43" xfId="0" applyNumberFormat="1" applyFont="1" applyFill="1" applyBorder="1" applyAlignment="1">
      <alignment horizontal="center" vertical="center"/>
    </xf>
    <xf numFmtId="4" fontId="12" fillId="33" borderId="43" xfId="0" applyNumberFormat="1" applyFont="1" applyFill="1" applyBorder="1" applyAlignment="1">
      <alignment horizontal="left" vertical="top" wrapText="1"/>
    </xf>
    <xf numFmtId="49" fontId="5" fillId="33" borderId="43" xfId="0" applyNumberFormat="1" applyFont="1" applyFill="1" applyBorder="1" applyAlignment="1">
      <alignment horizontal="right"/>
    </xf>
    <xf numFmtId="172" fontId="5" fillId="33" borderId="43" xfId="0" applyNumberFormat="1" applyFont="1" applyFill="1" applyBorder="1" applyAlignment="1">
      <alignment horizontal="right"/>
    </xf>
    <xf numFmtId="4" fontId="5" fillId="33" borderId="43" xfId="0" applyNumberFormat="1" applyFont="1" applyFill="1" applyBorder="1" applyAlignment="1">
      <alignment horizontal="right"/>
    </xf>
    <xf numFmtId="44" fontId="5" fillId="33" borderId="21" xfId="0" applyNumberFormat="1" applyFont="1" applyFill="1" applyBorder="1" applyAlignment="1">
      <alignment horizontal="right"/>
    </xf>
    <xf numFmtId="172" fontId="5" fillId="33" borderId="21" xfId="0" applyNumberFormat="1" applyFont="1" applyFill="1" applyBorder="1" applyAlignment="1">
      <alignment horizontal="right"/>
    </xf>
    <xf numFmtId="4" fontId="5" fillId="33" borderId="21" xfId="0" applyNumberFormat="1" applyFont="1" applyFill="1" applyBorder="1" applyAlignment="1">
      <alignment horizontal="right"/>
    </xf>
    <xf numFmtId="4" fontId="12" fillId="33" borderId="21" xfId="0" applyNumberFormat="1" applyFont="1" applyFill="1" applyBorder="1" applyAlignment="1">
      <alignment horizontal="left" vertical="top" wrapText="1"/>
    </xf>
    <xf numFmtId="4" fontId="12" fillId="33" borderId="0" xfId="0" applyNumberFormat="1" applyFont="1" applyFill="1" applyBorder="1" applyAlignment="1">
      <alignment horizontal="center" vertical="top" wrapText="1"/>
    </xf>
    <xf numFmtId="3" fontId="48" fillId="0" borderId="23" xfId="51" applyNumberFormat="1" applyFont="1" applyBorder="1" applyAlignment="1">
      <alignment horizontal="center"/>
      <protection/>
    </xf>
    <xf numFmtId="3" fontId="5" fillId="33" borderId="26" xfId="0" applyNumberFormat="1" applyFont="1" applyFill="1" applyBorder="1" applyAlignment="1">
      <alignment horizontal="right"/>
    </xf>
    <xf numFmtId="3" fontId="48" fillId="0" borderId="40" xfId="51" applyNumberFormat="1" applyFont="1" applyBorder="1" applyAlignment="1">
      <alignment horizontal="center"/>
      <protection/>
    </xf>
    <xf numFmtId="3" fontId="5" fillId="33" borderId="44" xfId="0" applyNumberFormat="1" applyFont="1" applyFill="1" applyBorder="1" applyAlignment="1">
      <alignment horizontal="center"/>
    </xf>
    <xf numFmtId="3" fontId="5" fillId="33" borderId="45" xfId="0" applyNumberFormat="1" applyFont="1" applyFill="1" applyBorder="1" applyAlignment="1">
      <alignment horizontal="center"/>
    </xf>
    <xf numFmtId="44" fontId="0" fillId="0" borderId="40" xfId="0" applyNumberFormat="1" applyFont="1" applyBorder="1" applyAlignment="1">
      <alignment horizontal="center"/>
    </xf>
    <xf numFmtId="3" fontId="0" fillId="0" borderId="23" xfId="0" applyNumberFormat="1" applyFont="1" applyBorder="1" applyAlignment="1">
      <alignment horizontal="center"/>
    </xf>
    <xf numFmtId="3" fontId="48" fillId="0" borderId="23" xfId="51" applyNumberFormat="1" applyFont="1" applyFill="1" applyBorder="1" applyAlignment="1">
      <alignment horizontal="center"/>
      <protection/>
    </xf>
    <xf numFmtId="3" fontId="48" fillId="0" borderId="23" xfId="0" applyNumberFormat="1" applyFont="1" applyFill="1" applyBorder="1" applyAlignment="1">
      <alignment horizontal="center"/>
    </xf>
    <xf numFmtId="3" fontId="5" fillId="33" borderId="45" xfId="0" applyNumberFormat="1" applyFont="1" applyFill="1" applyBorder="1" applyAlignment="1">
      <alignment horizontal="right"/>
    </xf>
    <xf numFmtId="3" fontId="0" fillId="0" borderId="46" xfId="51" applyNumberFormat="1" applyFont="1" applyBorder="1" applyAlignment="1">
      <alignment horizontal="right"/>
      <protection/>
    </xf>
    <xf numFmtId="3" fontId="0" fillId="0" borderId="35" xfId="51" applyNumberFormat="1" applyFont="1" applyBorder="1" applyAlignment="1">
      <alignment horizontal="right"/>
      <protection/>
    </xf>
    <xf numFmtId="3" fontId="0" fillId="0" borderId="23" xfId="51" applyNumberFormat="1" applyFont="1" applyBorder="1" applyAlignment="1">
      <alignment horizontal="right"/>
      <protection/>
    </xf>
    <xf numFmtId="3" fontId="0" fillId="0" borderId="25" xfId="51" applyNumberFormat="1" applyFont="1" applyBorder="1" applyAlignment="1">
      <alignment horizontal="right"/>
      <protection/>
    </xf>
    <xf numFmtId="3" fontId="5" fillId="33" borderId="44" xfId="0" applyNumberFormat="1" applyFont="1" applyFill="1" applyBorder="1" applyAlignment="1">
      <alignment/>
    </xf>
    <xf numFmtId="3" fontId="48" fillId="0" borderId="35" xfId="51" applyNumberFormat="1" applyFont="1" applyFill="1" applyBorder="1" applyAlignment="1">
      <alignment horizontal="right"/>
      <protection/>
    </xf>
    <xf numFmtId="3" fontId="0" fillId="0" borderId="23" xfId="51" applyNumberFormat="1" applyFont="1" applyFill="1" applyBorder="1" applyAlignment="1">
      <alignment horizontal="right"/>
      <protection/>
    </xf>
    <xf numFmtId="0" fontId="5" fillId="33" borderId="0" xfId="0" applyFont="1" applyFill="1" applyBorder="1" applyAlignment="1">
      <alignment horizontal="left" vertical="top" wrapText="1"/>
    </xf>
    <xf numFmtId="0" fontId="4" fillId="33" borderId="0" xfId="0" applyFont="1" applyFill="1" applyBorder="1" applyAlignment="1">
      <alignment wrapText="1"/>
    </xf>
    <xf numFmtId="0" fontId="13" fillId="33" borderId="0" xfId="0" applyFont="1" applyFill="1" applyBorder="1" applyAlignment="1">
      <alignment wrapText="1"/>
    </xf>
    <xf numFmtId="0" fontId="4" fillId="33" borderId="0" xfId="0" applyFont="1" applyFill="1" applyAlignment="1">
      <alignment wrapText="1"/>
    </xf>
    <xf numFmtId="0" fontId="10" fillId="35" borderId="31" xfId="0" applyFont="1" applyFill="1" applyBorder="1" applyAlignment="1">
      <alignment wrapText="1"/>
    </xf>
    <xf numFmtId="0" fontId="10" fillId="35" borderId="13" xfId="0" applyFont="1" applyFill="1" applyBorder="1" applyAlignment="1">
      <alignment wrapText="1"/>
    </xf>
    <xf numFmtId="0" fontId="4" fillId="35" borderId="13" xfId="0" applyFont="1" applyFill="1" applyBorder="1" applyAlignment="1">
      <alignment wrapText="1"/>
    </xf>
    <xf numFmtId="44" fontId="4" fillId="35" borderId="13" xfId="0" applyNumberFormat="1" applyFont="1" applyFill="1" applyBorder="1" applyAlignment="1">
      <alignment wrapText="1"/>
    </xf>
    <xf numFmtId="0" fontId="13" fillId="35" borderId="13" xfId="0" applyFont="1" applyFill="1" applyBorder="1" applyAlignment="1">
      <alignment wrapText="1"/>
    </xf>
    <xf numFmtId="0" fontId="4" fillId="33" borderId="0" xfId="0" applyFont="1" applyFill="1" applyBorder="1" applyAlignment="1">
      <alignment/>
    </xf>
    <xf numFmtId="44" fontId="4" fillId="33" borderId="0" xfId="0" applyNumberFormat="1" applyFont="1" applyFill="1" applyBorder="1" applyAlignment="1">
      <alignment/>
    </xf>
    <xf numFmtId="3" fontId="4" fillId="33" borderId="47" xfId="0" applyNumberFormat="1" applyFont="1" applyFill="1" applyBorder="1" applyAlignment="1">
      <alignment horizontal="center"/>
    </xf>
    <xf numFmtId="3" fontId="4" fillId="33" borderId="48" xfId="0" applyNumberFormat="1" applyFont="1" applyFill="1" applyBorder="1" applyAlignment="1">
      <alignment horizontal="center"/>
    </xf>
    <xf numFmtId="3" fontId="4" fillId="33" borderId="49" xfId="0" applyNumberFormat="1" applyFont="1" applyFill="1" applyBorder="1" applyAlignment="1">
      <alignment horizont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10" fillId="33" borderId="53" xfId="0" applyFont="1" applyFill="1" applyBorder="1" applyAlignment="1">
      <alignment horizontal="center" vertical="center" wrapText="1"/>
    </xf>
    <xf numFmtId="0" fontId="4" fillId="33" borderId="51" xfId="0" applyFont="1" applyFill="1" applyBorder="1" applyAlignment="1">
      <alignment horizontal="center" vertical="center" wrapText="1"/>
    </xf>
    <xf numFmtId="0" fontId="4" fillId="33" borderId="52" xfId="0" applyFont="1" applyFill="1" applyBorder="1" applyAlignment="1">
      <alignment horizontal="center" vertical="center" wrapText="1"/>
    </xf>
    <xf numFmtId="0" fontId="10" fillId="35" borderId="53" xfId="0" applyFont="1" applyFill="1" applyBorder="1" applyAlignment="1">
      <alignment horizontal="center" vertical="center" wrapText="1"/>
    </xf>
    <xf numFmtId="0" fontId="4" fillId="35" borderId="51" xfId="0" applyFont="1" applyFill="1" applyBorder="1" applyAlignment="1">
      <alignment horizontal="center" vertical="center"/>
    </xf>
    <xf numFmtId="0" fontId="4" fillId="35" borderId="52" xfId="0" applyFont="1" applyFill="1" applyBorder="1" applyAlignment="1">
      <alignment horizontal="center" vertical="center"/>
    </xf>
    <xf numFmtId="4" fontId="12" fillId="33" borderId="0" xfId="0" applyNumberFormat="1" applyFont="1" applyFill="1" applyBorder="1" applyAlignment="1">
      <alignment horizontal="center" vertical="top" wrapText="1"/>
    </xf>
    <xf numFmtId="0" fontId="10" fillId="35" borderId="51" xfId="0" applyFont="1" applyFill="1" applyBorder="1" applyAlignment="1">
      <alignment horizontal="center" vertical="center" wrapText="1"/>
    </xf>
    <xf numFmtId="0" fontId="10" fillId="35" borderId="52" xfId="0" applyFont="1" applyFill="1" applyBorder="1" applyAlignment="1">
      <alignment horizontal="center" vertical="center" wrapText="1"/>
    </xf>
    <xf numFmtId="0" fontId="4" fillId="35" borderId="53" xfId="0" applyFont="1" applyFill="1" applyBorder="1" applyAlignment="1">
      <alignment horizontal="center" vertical="center"/>
    </xf>
    <xf numFmtId="3" fontId="4" fillId="33" borderId="18" xfId="0" applyNumberFormat="1" applyFont="1" applyFill="1" applyBorder="1" applyAlignment="1">
      <alignment horizontal="center"/>
    </xf>
    <xf numFmtId="3" fontId="4" fillId="33" borderId="30" xfId="0" applyNumberFormat="1" applyFont="1" applyFill="1" applyBorder="1" applyAlignment="1">
      <alignment horizontal="center"/>
    </xf>
    <xf numFmtId="3" fontId="4" fillId="33" borderId="54" xfId="0" applyNumberFormat="1" applyFont="1" applyFill="1" applyBorder="1" applyAlignment="1">
      <alignment horizontal="center"/>
    </xf>
    <xf numFmtId="3" fontId="5" fillId="33" borderId="55" xfId="0" applyNumberFormat="1" applyFont="1" applyFill="1" applyBorder="1" applyAlignment="1">
      <alignment horizontal="center"/>
    </xf>
    <xf numFmtId="3" fontId="5" fillId="33" borderId="56" xfId="0" applyNumberFormat="1" applyFont="1" applyFill="1" applyBorder="1" applyAlignment="1">
      <alignment horizontal="center"/>
    </xf>
    <xf numFmtId="3" fontId="5" fillId="33" borderId="36" xfId="0" applyNumberFormat="1" applyFont="1" applyFill="1" applyBorder="1" applyAlignment="1">
      <alignment horizontal="center"/>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5" fillId="33" borderId="57" xfId="0" applyFont="1" applyFill="1" applyBorder="1" applyAlignment="1">
      <alignment horizontal="left" vertical="top" wrapText="1"/>
    </xf>
    <xf numFmtId="0" fontId="5" fillId="33" borderId="48" xfId="0" applyFont="1" applyFill="1" applyBorder="1" applyAlignment="1">
      <alignment horizontal="left" vertical="top" wrapText="1"/>
    </xf>
    <xf numFmtId="3" fontId="4" fillId="33" borderId="55" xfId="0" applyNumberFormat="1" applyFont="1" applyFill="1" applyBorder="1" applyAlignment="1">
      <alignment horizontal="center"/>
    </xf>
    <xf numFmtId="3" fontId="4" fillId="33" borderId="56" xfId="0" applyNumberFormat="1" applyFont="1" applyFill="1" applyBorder="1" applyAlignment="1">
      <alignment horizontal="center"/>
    </xf>
    <xf numFmtId="3" fontId="4" fillId="33" borderId="36" xfId="0" applyNumberFormat="1" applyFont="1" applyFill="1" applyBorder="1" applyAlignment="1">
      <alignment horizontal="center"/>
    </xf>
    <xf numFmtId="0" fontId="3" fillId="35" borderId="58" xfId="0" applyFont="1" applyFill="1" applyBorder="1" applyAlignment="1">
      <alignment horizontal="left"/>
    </xf>
    <xf numFmtId="0" fontId="3" fillId="35" borderId="59" xfId="0" applyFont="1" applyFill="1" applyBorder="1" applyAlignment="1">
      <alignment horizontal="left"/>
    </xf>
    <xf numFmtId="0" fontId="10" fillId="33" borderId="6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5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Y58"/>
  <sheetViews>
    <sheetView showGridLines="0" showZeros="0" tabSelected="1" zoomScaleSheetLayoutView="100" zoomScalePageLayoutView="0" workbookViewId="0" topLeftCell="A1">
      <selection activeCell="B6" sqref="B6"/>
    </sheetView>
  </sheetViews>
  <sheetFormatPr defaultColWidth="11.421875" defaultRowHeight="15"/>
  <cols>
    <col min="1" max="2" width="15.00390625" style="13" customWidth="1"/>
    <col min="3" max="3" width="8.421875" style="13" bestFit="1" customWidth="1"/>
    <col min="4" max="4" width="5.00390625" style="13" bestFit="1" customWidth="1"/>
    <col min="5" max="5" width="11.00390625" style="13" bestFit="1" customWidth="1"/>
    <col min="6" max="6" width="10.8515625" style="13" bestFit="1" customWidth="1"/>
    <col min="7" max="7" width="13.28125" style="13" bestFit="1" customWidth="1"/>
    <col min="8" max="8" width="10.8515625" style="13" bestFit="1" customWidth="1"/>
    <col min="9" max="10" width="4.421875" style="13" bestFit="1" customWidth="1"/>
    <col min="11" max="11" width="4.421875" style="13" customWidth="1"/>
    <col min="12" max="12" width="12.28125" style="68" bestFit="1" customWidth="1"/>
    <col min="13" max="13" width="11.00390625" style="13" bestFit="1" customWidth="1"/>
    <col min="14" max="14" width="10.00390625" style="13" bestFit="1" customWidth="1"/>
    <col min="15" max="15" width="12.28125" style="13" bestFit="1" customWidth="1"/>
    <col min="16" max="16" width="11.00390625" style="13" bestFit="1" customWidth="1"/>
    <col min="17" max="17" width="10.140625" style="13" bestFit="1" customWidth="1"/>
    <col min="18" max="18" width="35.28125" style="60" customWidth="1"/>
    <col min="19" max="16384" width="11.421875" style="13" customWidth="1"/>
  </cols>
  <sheetData>
    <row r="1" spans="1:2" ht="15">
      <c r="A1" s="12" t="s">
        <v>11</v>
      </c>
      <c r="B1" s="12"/>
    </row>
    <row r="2" spans="1:2" ht="15">
      <c r="A2" s="12" t="s">
        <v>15</v>
      </c>
      <c r="B2" s="12"/>
    </row>
    <row r="3" spans="1:2" ht="15">
      <c r="A3" s="12"/>
      <c r="B3" s="12"/>
    </row>
    <row r="4" spans="1:18" ht="15">
      <c r="A4" s="35" t="s">
        <v>20</v>
      </c>
      <c r="B4" s="35"/>
      <c r="C4" s="154" t="s">
        <v>49</v>
      </c>
      <c r="D4" s="155"/>
      <c r="E4" s="155"/>
      <c r="F4" s="155"/>
      <c r="G4" s="155"/>
      <c r="H4" s="155"/>
      <c r="I4" s="155"/>
      <c r="J4" s="155"/>
      <c r="K4" s="155"/>
      <c r="L4" s="155"/>
      <c r="M4" s="155"/>
      <c r="N4" s="155"/>
      <c r="O4" s="155"/>
      <c r="P4" s="155"/>
      <c r="Q4" s="155"/>
      <c r="R4" s="155"/>
    </row>
    <row r="5" spans="1:18" ht="15">
      <c r="A5" s="14"/>
      <c r="B5" s="14"/>
      <c r="C5" s="15"/>
      <c r="D5" s="15"/>
      <c r="E5" s="15"/>
      <c r="F5" s="15"/>
      <c r="G5" s="15"/>
      <c r="H5" s="15"/>
      <c r="I5" s="15"/>
      <c r="J5" s="15"/>
      <c r="K5" s="15"/>
      <c r="L5" s="69"/>
      <c r="M5" s="15"/>
      <c r="N5" s="15"/>
      <c r="O5" s="15"/>
      <c r="P5" s="15"/>
      <c r="Q5" s="15"/>
      <c r="R5" s="61"/>
    </row>
    <row r="6" spans="1:18" ht="15">
      <c r="A6" s="35" t="s">
        <v>21</v>
      </c>
      <c r="B6" s="35"/>
      <c r="C6" s="154"/>
      <c r="D6" s="155"/>
      <c r="E6" s="155"/>
      <c r="F6" s="155"/>
      <c r="G6" s="155"/>
      <c r="H6" s="155"/>
      <c r="I6" s="155"/>
      <c r="J6" s="155"/>
      <c r="K6" s="155"/>
      <c r="L6" s="155"/>
      <c r="M6" s="155"/>
      <c r="N6" s="155"/>
      <c r="O6" s="155"/>
      <c r="P6" s="155"/>
      <c r="Q6" s="155"/>
      <c r="R6" s="155"/>
    </row>
    <row r="7" spans="1:2" ht="15">
      <c r="A7" s="12"/>
      <c r="B7" s="12"/>
    </row>
    <row r="8" spans="1:18" s="1" customFormat="1" ht="12">
      <c r="A8" s="33" t="s">
        <v>12</v>
      </c>
      <c r="B8" s="33"/>
      <c r="C8" s="33"/>
      <c r="D8" s="33"/>
      <c r="E8" s="33"/>
      <c r="F8" s="33"/>
      <c r="G8" s="33"/>
      <c r="H8" s="33"/>
      <c r="I8" s="33"/>
      <c r="J8" s="33"/>
      <c r="K8" s="33"/>
      <c r="L8" s="70"/>
      <c r="M8" s="33"/>
      <c r="N8" s="33"/>
      <c r="O8" s="33"/>
      <c r="P8" s="33"/>
      <c r="Q8" s="33"/>
      <c r="R8" s="62"/>
    </row>
    <row r="9" spans="12:18" s="2" customFormat="1" ht="12.75" thickBot="1">
      <c r="L9" s="71"/>
      <c r="M9" s="1"/>
      <c r="O9" s="1"/>
      <c r="Q9" s="1"/>
      <c r="R9" s="63"/>
    </row>
    <row r="10" spans="1:19" s="2" customFormat="1" ht="12.75" thickBot="1">
      <c r="A10" s="156" t="s">
        <v>22</v>
      </c>
      <c r="B10" s="134" t="s">
        <v>23</v>
      </c>
      <c r="C10" s="135"/>
      <c r="D10" s="135"/>
      <c r="E10" s="135"/>
      <c r="F10" s="135"/>
      <c r="G10" s="135"/>
      <c r="H10" s="136"/>
      <c r="I10" s="158" t="s">
        <v>39</v>
      </c>
      <c r="J10" s="159"/>
      <c r="K10" s="160"/>
      <c r="L10" s="134" t="s">
        <v>33</v>
      </c>
      <c r="M10" s="138"/>
      <c r="N10" s="139"/>
      <c r="O10" s="134" t="s">
        <v>34</v>
      </c>
      <c r="P10" s="138"/>
      <c r="Q10" s="138"/>
      <c r="R10" s="139"/>
      <c r="S10" s="9"/>
    </row>
    <row r="11" spans="1:18" s="2" customFormat="1" ht="36.75" thickBot="1">
      <c r="A11" s="157"/>
      <c r="B11" s="10" t="s">
        <v>9</v>
      </c>
      <c r="C11" s="11" t="s">
        <v>0</v>
      </c>
      <c r="D11" s="11" t="s">
        <v>1</v>
      </c>
      <c r="E11" s="11" t="s">
        <v>2</v>
      </c>
      <c r="F11" s="11" t="s">
        <v>3</v>
      </c>
      <c r="G11" s="11" t="s">
        <v>4</v>
      </c>
      <c r="H11" s="19" t="s">
        <v>5</v>
      </c>
      <c r="I11" s="42" t="s">
        <v>42</v>
      </c>
      <c r="J11" s="42" t="s">
        <v>41</v>
      </c>
      <c r="K11" s="42" t="s">
        <v>40</v>
      </c>
      <c r="L11" s="72" t="s">
        <v>31</v>
      </c>
      <c r="M11" s="36" t="s">
        <v>24</v>
      </c>
      <c r="N11" s="37" t="s">
        <v>25</v>
      </c>
      <c r="O11" s="38" t="s">
        <v>26</v>
      </c>
      <c r="P11" s="36" t="s">
        <v>27</v>
      </c>
      <c r="Q11" s="36" t="s">
        <v>28</v>
      </c>
      <c r="R11" s="64" t="s">
        <v>55</v>
      </c>
    </row>
    <row r="12" spans="1:18" s="2" customFormat="1" ht="12.75" thickBot="1">
      <c r="A12" s="20"/>
      <c r="B12" s="41"/>
      <c r="C12" s="16"/>
      <c r="D12" s="17"/>
      <c r="E12" s="17"/>
      <c r="F12" s="17"/>
      <c r="G12" s="17"/>
      <c r="H12" s="18"/>
      <c r="I12" s="46"/>
      <c r="J12" s="17"/>
      <c r="K12" s="47"/>
      <c r="L12" s="73"/>
      <c r="M12" s="43"/>
      <c r="N12" s="31"/>
      <c r="O12" s="45"/>
      <c r="P12" s="44"/>
      <c r="Q12" s="32"/>
      <c r="R12" s="65"/>
    </row>
    <row r="13" spans="1:27" s="2" customFormat="1" ht="12.75" thickBot="1">
      <c r="A13" s="80">
        <v>1</v>
      </c>
      <c r="B13" s="81" t="s">
        <v>48</v>
      </c>
      <c r="C13" s="82">
        <v>20</v>
      </c>
      <c r="D13" s="81" t="s">
        <v>50</v>
      </c>
      <c r="E13" s="81" t="s">
        <v>51</v>
      </c>
      <c r="F13" s="81" t="s">
        <v>51</v>
      </c>
      <c r="G13" s="81" t="s">
        <v>52</v>
      </c>
      <c r="H13" s="81" t="s">
        <v>48</v>
      </c>
      <c r="I13" s="83" t="s">
        <v>47</v>
      </c>
      <c r="J13" s="83" t="s">
        <v>53</v>
      </c>
      <c r="K13" s="83" t="s">
        <v>53</v>
      </c>
      <c r="L13" s="84">
        <v>314557.6</v>
      </c>
      <c r="M13" s="85">
        <v>317557.6</v>
      </c>
      <c r="N13" s="85">
        <v>46435.55</v>
      </c>
      <c r="O13" s="86">
        <f>+L13</f>
        <v>314557.6</v>
      </c>
      <c r="P13" s="85">
        <f>+M13</f>
        <v>317557.6</v>
      </c>
      <c r="Q13" s="87">
        <f>+N13</f>
        <v>46435.55</v>
      </c>
      <c r="T13" s="137" t="s">
        <v>54</v>
      </c>
      <c r="U13" s="137"/>
      <c r="V13" s="137"/>
      <c r="W13" s="137"/>
      <c r="X13" s="137"/>
      <c r="Y13" s="137"/>
      <c r="Z13" s="137"/>
      <c r="AA13" s="137"/>
    </row>
    <row r="14" spans="1:27" s="2" customFormat="1" ht="12.75" thickBot="1">
      <c r="A14" s="21">
        <v>2</v>
      </c>
      <c r="B14" s="81" t="s">
        <v>48</v>
      </c>
      <c r="C14" s="82">
        <v>20</v>
      </c>
      <c r="D14" s="81" t="s">
        <v>50</v>
      </c>
      <c r="E14" s="81" t="s">
        <v>56</v>
      </c>
      <c r="F14" s="81" t="s">
        <v>51</v>
      </c>
      <c r="G14" s="81" t="s">
        <v>52</v>
      </c>
      <c r="H14" s="81" t="s">
        <v>48</v>
      </c>
      <c r="I14" s="89" t="s">
        <v>47</v>
      </c>
      <c r="J14" s="89" t="s">
        <v>53</v>
      </c>
      <c r="K14" s="89" t="s">
        <v>53</v>
      </c>
      <c r="L14" s="86">
        <v>146702</v>
      </c>
      <c r="M14" s="90">
        <v>146702</v>
      </c>
      <c r="N14" s="90">
        <v>43601.45</v>
      </c>
      <c r="O14" s="86">
        <f>+L14</f>
        <v>146702</v>
      </c>
      <c r="P14" s="91">
        <f>+M14</f>
        <v>146702</v>
      </c>
      <c r="Q14" s="91">
        <f>+N14</f>
        <v>43601.45</v>
      </c>
      <c r="R14" s="88"/>
      <c r="T14" s="137"/>
      <c r="U14" s="137"/>
      <c r="V14" s="137"/>
      <c r="W14" s="137"/>
      <c r="X14" s="137"/>
      <c r="Y14" s="137"/>
      <c r="Z14" s="137"/>
      <c r="AA14" s="137"/>
    </row>
    <row r="15" spans="1:27" s="2" customFormat="1" ht="12.75" thickBot="1">
      <c r="A15" s="59"/>
      <c r="B15" s="81"/>
      <c r="C15" s="82"/>
      <c r="D15" s="81"/>
      <c r="E15" s="81"/>
      <c r="F15" s="81"/>
      <c r="G15" s="81"/>
      <c r="H15" s="81"/>
      <c r="I15" s="89"/>
      <c r="J15" s="89"/>
      <c r="K15" s="89"/>
      <c r="L15" s="86"/>
      <c r="M15" s="90"/>
      <c r="N15" s="90"/>
      <c r="O15" s="90"/>
      <c r="P15" s="91"/>
      <c r="Q15" s="91"/>
      <c r="R15" s="88"/>
      <c r="T15" s="137"/>
      <c r="U15" s="137"/>
      <c r="V15" s="137"/>
      <c r="W15" s="137"/>
      <c r="X15" s="137"/>
      <c r="Y15" s="137"/>
      <c r="Z15" s="137"/>
      <c r="AA15" s="137"/>
    </row>
    <row r="16" spans="1:27" s="2" customFormat="1" ht="12.75" thickBot="1">
      <c r="A16" s="59"/>
      <c r="B16" s="81"/>
      <c r="C16" s="82"/>
      <c r="D16" s="81"/>
      <c r="E16" s="81"/>
      <c r="F16" s="81"/>
      <c r="G16" s="81"/>
      <c r="H16" s="81"/>
      <c r="I16" s="89"/>
      <c r="J16" s="89"/>
      <c r="K16" s="89"/>
      <c r="L16" s="86"/>
      <c r="M16" s="90"/>
      <c r="N16" s="90"/>
      <c r="O16" s="90"/>
      <c r="P16" s="91"/>
      <c r="Q16" s="91"/>
      <c r="R16" s="88"/>
      <c r="T16" s="137"/>
      <c r="U16" s="137"/>
      <c r="V16" s="137"/>
      <c r="W16" s="137"/>
      <c r="X16" s="137"/>
      <c r="Y16" s="137"/>
      <c r="Z16" s="137"/>
      <c r="AA16" s="137"/>
    </row>
    <row r="17" spans="1:27" s="2" customFormat="1" ht="12.75" thickBot="1">
      <c r="A17" s="80"/>
      <c r="B17" s="81"/>
      <c r="C17" s="82"/>
      <c r="D17" s="81"/>
      <c r="E17" s="81"/>
      <c r="F17" s="81"/>
      <c r="G17" s="81"/>
      <c r="H17" s="81"/>
      <c r="I17" s="89"/>
      <c r="J17" s="89"/>
      <c r="K17" s="89"/>
      <c r="L17" s="92"/>
      <c r="M17" s="93"/>
      <c r="N17" s="93"/>
      <c r="O17" s="92"/>
      <c r="P17" s="94"/>
      <c r="Q17" s="94"/>
      <c r="R17" s="95"/>
      <c r="T17" s="137"/>
      <c r="U17" s="137"/>
      <c r="V17" s="137"/>
      <c r="W17" s="137"/>
      <c r="X17" s="137"/>
      <c r="Y17" s="137"/>
      <c r="Z17" s="137"/>
      <c r="AA17" s="137"/>
    </row>
    <row r="18" spans="1:27" s="2" customFormat="1" ht="12.75" thickBot="1">
      <c r="A18" s="21"/>
      <c r="B18" s="81"/>
      <c r="C18" s="82"/>
      <c r="D18" s="81"/>
      <c r="E18" s="81"/>
      <c r="F18" s="81"/>
      <c r="G18" s="81"/>
      <c r="H18" s="81"/>
      <c r="I18" s="89"/>
      <c r="J18" s="89"/>
      <c r="K18" s="89"/>
      <c r="L18" s="92"/>
      <c r="M18" s="93"/>
      <c r="N18" s="93"/>
      <c r="O18" s="92"/>
      <c r="P18" s="94"/>
      <c r="Q18" s="94"/>
      <c r="R18" s="95"/>
      <c r="T18" s="137"/>
      <c r="U18" s="137"/>
      <c r="V18" s="137"/>
      <c r="W18" s="137"/>
      <c r="X18" s="137"/>
      <c r="Y18" s="137"/>
      <c r="Z18" s="137"/>
      <c r="AA18" s="137"/>
    </row>
    <row r="19" spans="1:27" s="2" customFormat="1" ht="12.75" thickBot="1">
      <c r="A19" s="59"/>
      <c r="B19" s="81"/>
      <c r="C19" s="82"/>
      <c r="D19" s="81"/>
      <c r="E19" s="81"/>
      <c r="F19" s="81"/>
      <c r="G19" s="81"/>
      <c r="H19" s="81"/>
      <c r="I19" s="89"/>
      <c r="J19" s="89"/>
      <c r="K19" s="89"/>
      <c r="L19" s="92"/>
      <c r="M19" s="93"/>
      <c r="N19" s="93"/>
      <c r="O19" s="92"/>
      <c r="P19" s="94"/>
      <c r="Q19" s="94"/>
      <c r="R19" s="95"/>
      <c r="T19" s="137"/>
      <c r="U19" s="137"/>
      <c r="V19" s="137"/>
      <c r="W19" s="137"/>
      <c r="X19" s="137"/>
      <c r="Y19" s="137"/>
      <c r="Z19" s="137"/>
      <c r="AA19" s="137"/>
    </row>
    <row r="20" spans="1:27" s="2" customFormat="1" ht="12.75" thickBot="1">
      <c r="A20" s="59"/>
      <c r="B20" s="81"/>
      <c r="C20" s="82"/>
      <c r="D20" s="81"/>
      <c r="E20" s="81"/>
      <c r="F20" s="81"/>
      <c r="G20" s="81"/>
      <c r="H20" s="81"/>
      <c r="I20" s="89"/>
      <c r="J20" s="89"/>
      <c r="K20" s="89"/>
      <c r="L20" s="92"/>
      <c r="M20" s="93"/>
      <c r="N20" s="93"/>
      <c r="O20" s="92"/>
      <c r="P20" s="94"/>
      <c r="Q20" s="94"/>
      <c r="R20" s="95"/>
      <c r="T20" s="137"/>
      <c r="U20" s="137"/>
      <c r="V20" s="137"/>
      <c r="W20" s="137"/>
      <c r="X20" s="137"/>
      <c r="Y20" s="137"/>
      <c r="Z20" s="137"/>
      <c r="AA20" s="137"/>
    </row>
    <row r="21" spans="1:27" s="2" customFormat="1" ht="12.75" thickBot="1">
      <c r="A21" s="80"/>
      <c r="B21" s="81"/>
      <c r="C21" s="82"/>
      <c r="D21" s="81"/>
      <c r="E21" s="81"/>
      <c r="F21" s="81"/>
      <c r="G21" s="81"/>
      <c r="H21" s="81"/>
      <c r="I21" s="89"/>
      <c r="J21" s="89"/>
      <c r="K21" s="89"/>
      <c r="L21" s="92"/>
      <c r="M21" s="93"/>
      <c r="N21" s="93"/>
      <c r="O21" s="92"/>
      <c r="P21" s="94"/>
      <c r="Q21" s="94"/>
      <c r="R21" s="95"/>
      <c r="T21" s="137"/>
      <c r="U21" s="137"/>
      <c r="V21" s="137"/>
      <c r="W21" s="137"/>
      <c r="X21" s="137"/>
      <c r="Y21" s="137"/>
      <c r="Z21" s="137"/>
      <c r="AA21" s="137"/>
    </row>
    <row r="22" spans="1:27" s="2" customFormat="1" ht="12">
      <c r="A22" s="21"/>
      <c r="B22" s="81"/>
      <c r="C22" s="82"/>
      <c r="D22" s="81"/>
      <c r="E22" s="81"/>
      <c r="F22" s="81"/>
      <c r="G22" s="81"/>
      <c r="H22" s="81"/>
      <c r="I22" s="89"/>
      <c r="J22" s="89"/>
      <c r="K22" s="89"/>
      <c r="L22" s="92"/>
      <c r="M22" s="93"/>
      <c r="N22" s="93"/>
      <c r="O22" s="92"/>
      <c r="P22" s="94"/>
      <c r="Q22" s="94"/>
      <c r="R22" s="95"/>
      <c r="T22" s="137"/>
      <c r="U22" s="137"/>
      <c r="V22" s="137"/>
      <c r="W22" s="137"/>
      <c r="X22" s="137"/>
      <c r="Y22" s="137"/>
      <c r="Z22" s="137"/>
      <c r="AA22" s="137"/>
    </row>
    <row r="23" spans="12:27" s="2" customFormat="1" ht="12">
      <c r="L23" s="71"/>
      <c r="Q23" s="1"/>
      <c r="R23" s="63"/>
      <c r="T23" s="137"/>
      <c r="U23" s="137"/>
      <c r="V23" s="137"/>
      <c r="W23" s="137"/>
      <c r="X23" s="137"/>
      <c r="Y23" s="137"/>
      <c r="Z23" s="137"/>
      <c r="AA23" s="137"/>
    </row>
    <row r="24" spans="1:27" s="2" customFormat="1" ht="12">
      <c r="A24" s="33" t="s">
        <v>13</v>
      </c>
      <c r="B24" s="33"/>
      <c r="C24" s="33"/>
      <c r="D24" s="33"/>
      <c r="E24" s="33"/>
      <c r="F24" s="33"/>
      <c r="G24" s="33"/>
      <c r="H24" s="33"/>
      <c r="I24" s="33"/>
      <c r="J24" s="33"/>
      <c r="K24" s="33"/>
      <c r="L24" s="70"/>
      <c r="M24" s="33"/>
      <c r="N24" s="33"/>
      <c r="O24" s="33"/>
      <c r="P24" s="33"/>
      <c r="Q24" s="33"/>
      <c r="R24" s="62"/>
      <c r="T24" s="137"/>
      <c r="U24" s="137"/>
      <c r="V24" s="137"/>
      <c r="W24" s="137"/>
      <c r="X24" s="137"/>
      <c r="Y24" s="137"/>
      <c r="Z24" s="137"/>
      <c r="AA24" s="137"/>
    </row>
    <row r="25" spans="12:27" s="2" customFormat="1" ht="12.75" thickBot="1">
      <c r="L25" s="71"/>
      <c r="Q25" s="1"/>
      <c r="R25" s="63"/>
      <c r="T25" s="137"/>
      <c r="U25" s="137"/>
      <c r="V25" s="137"/>
      <c r="W25" s="137"/>
      <c r="X25" s="137"/>
      <c r="Y25" s="137"/>
      <c r="Z25" s="137"/>
      <c r="AA25" s="137"/>
    </row>
    <row r="26" spans="1:27" s="2" customFormat="1" ht="12.75" thickBot="1">
      <c r="A26" s="140" t="s">
        <v>10</v>
      </c>
      <c r="B26" s="135"/>
      <c r="C26" s="135"/>
      <c r="D26" s="135"/>
      <c r="E26" s="135"/>
      <c r="F26" s="135"/>
      <c r="G26" s="135"/>
      <c r="H26" s="135"/>
      <c r="I26" s="135"/>
      <c r="J26" s="135"/>
      <c r="K26" s="135"/>
      <c r="L26" s="135"/>
      <c r="M26" s="135"/>
      <c r="N26" s="135"/>
      <c r="O26" s="135"/>
      <c r="P26" s="135"/>
      <c r="Q26" s="135"/>
      <c r="R26" s="136"/>
      <c r="T26" s="137"/>
      <c r="U26" s="137"/>
      <c r="V26" s="137"/>
      <c r="W26" s="137"/>
      <c r="X26" s="137"/>
      <c r="Y26" s="137"/>
      <c r="Z26" s="137"/>
      <c r="AA26" s="137"/>
    </row>
    <row r="27" spans="1:27" s="2" customFormat="1" ht="12.75" thickBot="1">
      <c r="A27" s="156" t="s">
        <v>35</v>
      </c>
      <c r="B27" s="131" t="s">
        <v>36</v>
      </c>
      <c r="C27" s="132"/>
      <c r="D27" s="133"/>
      <c r="E27" s="131" t="s">
        <v>37</v>
      </c>
      <c r="F27" s="132"/>
      <c r="G27" s="132"/>
      <c r="H27" s="132"/>
      <c r="I27" s="132"/>
      <c r="J27" s="132"/>
      <c r="K27" s="133"/>
      <c r="L27" s="131" t="s">
        <v>38</v>
      </c>
      <c r="M27" s="147"/>
      <c r="N27" s="147"/>
      <c r="O27" s="147"/>
      <c r="P27" s="147"/>
      <c r="Q27" s="148"/>
      <c r="R27" s="66"/>
      <c r="T27" s="137"/>
      <c r="U27" s="137"/>
      <c r="V27" s="137"/>
      <c r="W27" s="137"/>
      <c r="X27" s="137"/>
      <c r="Y27" s="137"/>
      <c r="Z27" s="137"/>
      <c r="AA27" s="137"/>
    </row>
    <row r="28" spans="1:27" s="2" customFormat="1" ht="48.75" thickBot="1">
      <c r="A28" s="157"/>
      <c r="B28" s="3" t="s">
        <v>6</v>
      </c>
      <c r="C28" s="4" t="s">
        <v>7</v>
      </c>
      <c r="D28" s="5" t="s">
        <v>8</v>
      </c>
      <c r="E28" s="6" t="s">
        <v>32</v>
      </c>
      <c r="F28" s="7" t="s">
        <v>44</v>
      </c>
      <c r="G28" s="7" t="s">
        <v>45</v>
      </c>
      <c r="H28" s="7" t="s">
        <v>46</v>
      </c>
      <c r="I28" s="128" t="s">
        <v>8</v>
      </c>
      <c r="J28" s="129"/>
      <c r="K28" s="130"/>
      <c r="L28" s="76" t="s">
        <v>16</v>
      </c>
      <c r="M28" s="4" t="s">
        <v>17</v>
      </c>
      <c r="N28" s="4" t="s">
        <v>18</v>
      </c>
      <c r="O28" s="4" t="s">
        <v>43</v>
      </c>
      <c r="P28" s="4" t="s">
        <v>19</v>
      </c>
      <c r="Q28" s="5" t="s">
        <v>8</v>
      </c>
      <c r="R28" s="66"/>
      <c r="T28" s="137"/>
      <c r="U28" s="137"/>
      <c r="V28" s="137"/>
      <c r="W28" s="137"/>
      <c r="X28" s="137"/>
      <c r="Y28" s="137"/>
      <c r="Z28" s="137"/>
      <c r="AA28" s="137"/>
    </row>
    <row r="29" spans="1:27" s="2" customFormat="1" ht="12">
      <c r="A29" s="20">
        <v>1</v>
      </c>
      <c r="B29" s="49">
        <v>700</v>
      </c>
      <c r="C29" s="50">
        <v>0</v>
      </c>
      <c r="D29" s="51">
        <f>SUM(B29:C29)</f>
        <v>700</v>
      </c>
      <c r="E29" s="49">
        <v>0</v>
      </c>
      <c r="F29" s="50">
        <v>0</v>
      </c>
      <c r="G29" s="50">
        <v>700</v>
      </c>
      <c r="H29" s="50"/>
      <c r="I29" s="141">
        <f>SUM(E29:H29)</f>
        <v>700</v>
      </c>
      <c r="J29" s="142"/>
      <c r="K29" s="143"/>
      <c r="L29" s="77">
        <v>700</v>
      </c>
      <c r="M29" s="50">
        <v>0</v>
      </c>
      <c r="N29" s="52">
        <v>0</v>
      </c>
      <c r="O29" s="52">
        <v>0</v>
      </c>
      <c r="P29" s="50"/>
      <c r="Q29" s="51">
        <f>SUM(L29:P29)</f>
        <v>700</v>
      </c>
      <c r="R29" s="66"/>
      <c r="T29" s="137"/>
      <c r="U29" s="137"/>
      <c r="V29" s="137"/>
      <c r="W29" s="137"/>
      <c r="X29" s="137"/>
      <c r="Y29" s="137"/>
      <c r="Z29" s="137"/>
      <c r="AA29" s="137"/>
    </row>
    <row r="30" spans="1:27" s="2" customFormat="1" ht="15">
      <c r="A30" s="48">
        <v>2</v>
      </c>
      <c r="B30" s="107">
        <v>32</v>
      </c>
      <c r="C30" s="56"/>
      <c r="D30" s="58">
        <v>32</v>
      </c>
      <c r="E30" s="57"/>
      <c r="F30" s="56"/>
      <c r="G30" s="108">
        <v>25</v>
      </c>
      <c r="H30" s="108">
        <v>7</v>
      </c>
      <c r="I30" s="144">
        <v>32</v>
      </c>
      <c r="J30" s="145"/>
      <c r="K30" s="146"/>
      <c r="L30" s="78">
        <v>32</v>
      </c>
      <c r="M30" s="53"/>
      <c r="N30" s="53"/>
      <c r="O30" s="112"/>
      <c r="P30" s="55"/>
      <c r="Q30" s="54">
        <v>32</v>
      </c>
      <c r="R30" s="66"/>
      <c r="T30" s="137"/>
      <c r="U30" s="137"/>
      <c r="V30" s="137"/>
      <c r="W30" s="137"/>
      <c r="X30" s="137"/>
      <c r="Y30" s="137"/>
      <c r="Z30" s="137"/>
      <c r="AA30" s="137"/>
    </row>
    <row r="31" spans="1:27" s="2" customFormat="1" ht="15">
      <c r="A31" s="48">
        <v>3</v>
      </c>
      <c r="B31" s="110">
        <v>873</v>
      </c>
      <c r="C31" s="97"/>
      <c r="D31" s="98">
        <v>873</v>
      </c>
      <c r="E31" s="99"/>
      <c r="F31" s="109">
        <v>525</v>
      </c>
      <c r="G31" s="109">
        <v>150</v>
      </c>
      <c r="H31" s="109">
        <v>198</v>
      </c>
      <c r="I31" s="100"/>
      <c r="J31" s="100"/>
      <c r="K31" s="101"/>
      <c r="L31" s="102">
        <v>835</v>
      </c>
      <c r="M31" s="103"/>
      <c r="N31" s="103"/>
      <c r="O31" s="113">
        <v>38</v>
      </c>
      <c r="P31" s="105"/>
      <c r="Q31" s="106">
        <v>873</v>
      </c>
      <c r="R31" s="66"/>
      <c r="T31" s="96"/>
      <c r="U31" s="96"/>
      <c r="V31" s="96"/>
      <c r="W31" s="96"/>
      <c r="X31" s="96"/>
      <c r="Y31" s="96"/>
      <c r="Z31" s="96"/>
      <c r="AA31" s="96"/>
    </row>
    <row r="32" spans="1:27" s="2" customFormat="1" ht="15">
      <c r="A32" s="48">
        <v>4</v>
      </c>
      <c r="B32" s="110">
        <v>175</v>
      </c>
      <c r="C32" s="97"/>
      <c r="D32" s="98">
        <v>175</v>
      </c>
      <c r="E32" s="99"/>
      <c r="F32" s="109">
        <v>150</v>
      </c>
      <c r="G32" s="109">
        <v>25</v>
      </c>
      <c r="H32" s="97"/>
      <c r="I32" s="100"/>
      <c r="J32" s="100">
        <v>175</v>
      </c>
      <c r="K32" s="101"/>
      <c r="L32" s="102">
        <v>172</v>
      </c>
      <c r="M32" s="103"/>
      <c r="N32" s="103"/>
      <c r="O32" s="113">
        <v>3</v>
      </c>
      <c r="P32" s="105"/>
      <c r="Q32" s="106">
        <v>175</v>
      </c>
      <c r="R32" s="66"/>
      <c r="T32" s="96"/>
      <c r="U32" s="96"/>
      <c r="V32" s="96"/>
      <c r="W32" s="96"/>
      <c r="X32" s="96"/>
      <c r="Y32" s="96"/>
      <c r="Z32" s="96"/>
      <c r="AA32" s="96"/>
    </row>
    <row r="33" spans="1:27" s="2" customFormat="1" ht="15">
      <c r="A33" s="48">
        <v>5</v>
      </c>
      <c r="B33" s="110">
        <v>135</v>
      </c>
      <c r="C33" s="97"/>
      <c r="D33" s="98">
        <v>135</v>
      </c>
      <c r="E33" s="99"/>
      <c r="F33" s="109">
        <v>125</v>
      </c>
      <c r="G33" s="109">
        <v>10</v>
      </c>
      <c r="H33" s="97"/>
      <c r="I33" s="100"/>
      <c r="J33" s="100">
        <v>135</v>
      </c>
      <c r="K33" s="101"/>
      <c r="L33" s="102">
        <v>135</v>
      </c>
      <c r="M33" s="103"/>
      <c r="N33" s="103"/>
      <c r="O33" s="113">
        <v>0</v>
      </c>
      <c r="P33" s="105"/>
      <c r="Q33" s="106">
        <v>135</v>
      </c>
      <c r="R33" s="66"/>
      <c r="T33" s="96"/>
      <c r="U33" s="96"/>
      <c r="V33" s="96"/>
      <c r="W33" s="96"/>
      <c r="X33" s="96"/>
      <c r="Y33" s="96"/>
      <c r="Z33" s="96"/>
      <c r="AA33" s="96"/>
    </row>
    <row r="34" spans="1:27" s="2" customFormat="1" ht="15">
      <c r="A34" s="48">
        <v>6</v>
      </c>
      <c r="B34" s="110">
        <v>244</v>
      </c>
      <c r="C34" s="97"/>
      <c r="D34" s="98">
        <v>244</v>
      </c>
      <c r="E34" s="99"/>
      <c r="F34" s="109">
        <v>235</v>
      </c>
      <c r="G34" s="109">
        <v>19</v>
      </c>
      <c r="H34" s="97"/>
      <c r="I34" s="100"/>
      <c r="J34" s="100">
        <v>244</v>
      </c>
      <c r="K34" s="101"/>
      <c r="L34" s="102">
        <v>242</v>
      </c>
      <c r="M34" s="103"/>
      <c r="N34" s="103"/>
      <c r="O34" s="113">
        <v>2</v>
      </c>
      <c r="P34" s="105"/>
      <c r="Q34" s="106">
        <v>244</v>
      </c>
      <c r="R34" s="66"/>
      <c r="T34" s="96"/>
      <c r="U34" s="96"/>
      <c r="V34" s="96"/>
      <c r="W34" s="96"/>
      <c r="X34" s="96"/>
      <c r="Y34" s="96"/>
      <c r="Z34" s="96"/>
      <c r="AA34" s="96"/>
    </row>
    <row r="35" spans="1:27" s="2" customFormat="1" ht="15">
      <c r="A35" s="48">
        <v>7</v>
      </c>
      <c r="B35" s="110">
        <v>374</v>
      </c>
      <c r="C35" s="97"/>
      <c r="D35" s="98">
        <v>374</v>
      </c>
      <c r="E35" s="99"/>
      <c r="F35" s="109">
        <v>350</v>
      </c>
      <c r="G35" s="109">
        <v>24</v>
      </c>
      <c r="H35" s="97"/>
      <c r="I35" s="100"/>
      <c r="J35" s="100">
        <v>374</v>
      </c>
      <c r="K35" s="101"/>
      <c r="L35" s="102">
        <v>370</v>
      </c>
      <c r="M35" s="103"/>
      <c r="N35" s="103"/>
      <c r="O35" s="113">
        <v>4</v>
      </c>
      <c r="P35" s="105"/>
      <c r="Q35" s="106">
        <v>374</v>
      </c>
      <c r="R35" s="66"/>
      <c r="T35" s="96"/>
      <c r="U35" s="96"/>
      <c r="V35" s="96"/>
      <c r="W35" s="96"/>
      <c r="X35" s="96"/>
      <c r="Y35" s="96"/>
      <c r="Z35" s="96"/>
      <c r="AA35" s="96"/>
    </row>
    <row r="36" spans="1:27" s="2" customFormat="1" ht="15">
      <c r="A36" s="48">
        <v>8</v>
      </c>
      <c r="B36" s="110">
        <v>182</v>
      </c>
      <c r="C36" s="97"/>
      <c r="D36" s="98">
        <v>182</v>
      </c>
      <c r="E36" s="99"/>
      <c r="F36" s="109">
        <v>182</v>
      </c>
      <c r="G36" s="97"/>
      <c r="H36" s="97"/>
      <c r="I36" s="111"/>
      <c r="J36" s="100">
        <v>182</v>
      </c>
      <c r="K36" s="101"/>
      <c r="L36" s="102">
        <v>182</v>
      </c>
      <c r="M36" s="103"/>
      <c r="N36" s="103"/>
      <c r="O36" s="104"/>
      <c r="P36" s="105"/>
      <c r="Q36" s="106">
        <v>182</v>
      </c>
      <c r="R36" s="66"/>
      <c r="T36" s="96"/>
      <c r="U36" s="96"/>
      <c r="V36" s="96"/>
      <c r="W36" s="96"/>
      <c r="X36" s="96"/>
      <c r="Y36" s="96"/>
      <c r="Z36" s="96"/>
      <c r="AA36" s="96"/>
    </row>
    <row r="37" spans="1:27" s="2" customFormat="1" ht="12">
      <c r="A37" s="21">
        <v>9</v>
      </c>
      <c r="B37" s="25">
        <v>275</v>
      </c>
      <c r="C37" s="23"/>
      <c r="D37" s="26">
        <f>SUM(B37:C37)</f>
        <v>275</v>
      </c>
      <c r="E37" s="25"/>
      <c r="F37" s="23">
        <v>275</v>
      </c>
      <c r="G37" s="23"/>
      <c r="H37" s="23"/>
      <c r="I37" s="151">
        <f>SUM(E37:H37)</f>
        <v>275</v>
      </c>
      <c r="J37" s="152"/>
      <c r="K37" s="153"/>
      <c r="L37" s="74">
        <v>270</v>
      </c>
      <c r="M37" s="23"/>
      <c r="N37" s="29"/>
      <c r="O37" s="29">
        <v>5</v>
      </c>
      <c r="P37" s="23"/>
      <c r="Q37" s="26">
        <f>SUM(L37:P37)</f>
        <v>275</v>
      </c>
      <c r="R37" s="66"/>
      <c r="T37" s="96"/>
      <c r="U37" s="96"/>
      <c r="V37" s="96"/>
      <c r="W37" s="96"/>
      <c r="X37" s="96"/>
      <c r="Y37" s="96"/>
      <c r="Z37" s="96"/>
      <c r="AA37" s="96"/>
    </row>
    <row r="38" spans="1:27" s="2" customFormat="1" ht="15">
      <c r="A38" s="48">
        <v>10</v>
      </c>
      <c r="B38" s="110">
        <v>150</v>
      </c>
      <c r="C38" s="97"/>
      <c r="D38" s="98">
        <v>150</v>
      </c>
      <c r="E38" s="99"/>
      <c r="F38" s="109"/>
      <c r="G38" s="97">
        <v>150</v>
      </c>
      <c r="H38" s="97"/>
      <c r="I38" s="111"/>
      <c r="J38" s="100">
        <v>150</v>
      </c>
      <c r="K38" s="101"/>
      <c r="L38" s="102">
        <v>150</v>
      </c>
      <c r="M38" s="103"/>
      <c r="N38" s="103"/>
      <c r="O38" s="104">
        <v>5</v>
      </c>
      <c r="P38" s="105"/>
      <c r="Q38" s="106">
        <v>150</v>
      </c>
      <c r="R38" s="66"/>
      <c r="T38" s="96"/>
      <c r="U38" s="96"/>
      <c r="V38" s="96"/>
      <c r="W38" s="96"/>
      <c r="X38" s="96"/>
      <c r="Y38" s="96"/>
      <c r="Z38" s="96"/>
      <c r="AA38" s="96"/>
    </row>
    <row r="39" spans="1:27" s="2" customFormat="1" ht="15">
      <c r="A39" s="48">
        <v>11</v>
      </c>
      <c r="B39" s="110">
        <v>200</v>
      </c>
      <c r="C39" s="97">
        <v>50</v>
      </c>
      <c r="D39" s="98">
        <v>250</v>
      </c>
      <c r="E39" s="99"/>
      <c r="F39" s="109"/>
      <c r="G39" s="97">
        <v>200</v>
      </c>
      <c r="H39" s="97">
        <v>50</v>
      </c>
      <c r="I39" s="111"/>
      <c r="J39" s="100">
        <v>250</v>
      </c>
      <c r="K39" s="101"/>
      <c r="L39" s="102">
        <v>250</v>
      </c>
      <c r="M39" s="103"/>
      <c r="N39" s="103"/>
      <c r="O39" s="104"/>
      <c r="P39" s="105"/>
      <c r="Q39" s="106">
        <v>250</v>
      </c>
      <c r="R39" s="66"/>
      <c r="T39" s="96"/>
      <c r="U39" s="96"/>
      <c r="V39" s="96"/>
      <c r="W39" s="96"/>
      <c r="X39" s="96"/>
      <c r="Y39" s="96"/>
      <c r="Z39" s="96"/>
      <c r="AA39" s="96"/>
    </row>
    <row r="40" spans="1:27" s="2" customFormat="1" ht="15">
      <c r="A40" s="48">
        <v>12</v>
      </c>
      <c r="B40" s="110">
        <v>350</v>
      </c>
      <c r="C40" s="97"/>
      <c r="D40" s="98">
        <v>350</v>
      </c>
      <c r="E40" s="99"/>
      <c r="F40" s="109">
        <v>50</v>
      </c>
      <c r="G40" s="97">
        <v>250</v>
      </c>
      <c r="H40" s="97">
        <v>50</v>
      </c>
      <c r="I40" s="111"/>
      <c r="J40" s="100">
        <v>350</v>
      </c>
      <c r="K40" s="101"/>
      <c r="L40" s="102">
        <v>350</v>
      </c>
      <c r="M40" s="103"/>
      <c r="N40" s="103"/>
      <c r="O40" s="104"/>
      <c r="P40" s="105"/>
      <c r="Q40" s="106">
        <v>350</v>
      </c>
      <c r="R40" s="66"/>
      <c r="T40" s="96"/>
      <c r="U40" s="96"/>
      <c r="V40" s="96"/>
      <c r="W40" s="96"/>
      <c r="X40" s="96"/>
      <c r="Y40" s="96"/>
      <c r="Z40" s="96"/>
      <c r="AA40" s="96"/>
    </row>
    <row r="41" spans="1:27" s="2" customFormat="1" ht="15">
      <c r="A41" s="48">
        <v>13</v>
      </c>
      <c r="B41" s="110">
        <v>263</v>
      </c>
      <c r="C41" s="97"/>
      <c r="D41" s="98">
        <v>263</v>
      </c>
      <c r="E41" s="99"/>
      <c r="F41" s="109">
        <v>100</v>
      </c>
      <c r="G41" s="97">
        <v>200</v>
      </c>
      <c r="H41" s="97">
        <v>63</v>
      </c>
      <c r="I41" s="111"/>
      <c r="J41" s="100">
        <v>363</v>
      </c>
      <c r="K41" s="101"/>
      <c r="L41" s="102">
        <v>350</v>
      </c>
      <c r="M41" s="103"/>
      <c r="N41" s="103"/>
      <c r="O41" s="104">
        <v>13</v>
      </c>
      <c r="P41" s="105"/>
      <c r="Q41" s="106">
        <v>363</v>
      </c>
      <c r="R41" s="66"/>
      <c r="T41" s="96"/>
      <c r="U41" s="96"/>
      <c r="V41" s="96"/>
      <c r="W41" s="96"/>
      <c r="X41" s="96"/>
      <c r="Y41" s="96"/>
      <c r="Z41" s="96"/>
      <c r="AA41" s="96"/>
    </row>
    <row r="42" spans="1:27" s="2" customFormat="1" ht="15">
      <c r="A42" s="48">
        <v>14</v>
      </c>
      <c r="B42" s="110">
        <v>272</v>
      </c>
      <c r="C42" s="97"/>
      <c r="D42" s="98">
        <v>272</v>
      </c>
      <c r="E42" s="99"/>
      <c r="F42" s="109"/>
      <c r="G42" s="97">
        <v>272</v>
      </c>
      <c r="H42" s="97"/>
      <c r="I42" s="111"/>
      <c r="J42" s="100">
        <v>272</v>
      </c>
      <c r="K42" s="101"/>
      <c r="L42" s="102">
        <v>272</v>
      </c>
      <c r="M42" s="103"/>
      <c r="N42" s="103"/>
      <c r="O42" s="104"/>
      <c r="P42" s="105"/>
      <c r="Q42" s="106">
        <v>272</v>
      </c>
      <c r="R42" s="66"/>
      <c r="T42" s="96"/>
      <c r="U42" s="96"/>
      <c r="V42" s="96"/>
      <c r="W42" s="96"/>
      <c r="X42" s="96"/>
      <c r="Y42" s="96"/>
      <c r="Z42" s="96"/>
      <c r="AA42" s="96"/>
    </row>
    <row r="43" spans="1:27" s="2" customFormat="1" ht="15">
      <c r="A43" s="48">
        <v>15</v>
      </c>
      <c r="B43" s="110">
        <v>175</v>
      </c>
      <c r="C43" s="97"/>
      <c r="D43" s="98">
        <v>175</v>
      </c>
      <c r="E43" s="99"/>
      <c r="F43" s="109">
        <v>25</v>
      </c>
      <c r="G43" s="97">
        <v>125</v>
      </c>
      <c r="H43" s="97">
        <v>25</v>
      </c>
      <c r="I43" s="111"/>
      <c r="J43" s="100">
        <v>175</v>
      </c>
      <c r="K43" s="101"/>
      <c r="L43" s="102">
        <v>171</v>
      </c>
      <c r="M43" s="103"/>
      <c r="N43" s="103"/>
      <c r="O43" s="104">
        <v>4</v>
      </c>
      <c r="P43" s="105"/>
      <c r="Q43" s="106">
        <v>175</v>
      </c>
      <c r="R43" s="66"/>
      <c r="T43" s="96"/>
      <c r="U43" s="96"/>
      <c r="V43" s="96"/>
      <c r="W43" s="96"/>
      <c r="X43" s="96"/>
      <c r="Y43" s="96"/>
      <c r="Z43" s="96"/>
      <c r="AA43" s="96"/>
    </row>
    <row r="44" spans="1:27" s="2" customFormat="1" ht="15">
      <c r="A44" s="48">
        <v>16</v>
      </c>
      <c r="B44" s="110">
        <v>150</v>
      </c>
      <c r="C44" s="97"/>
      <c r="D44" s="98">
        <v>150</v>
      </c>
      <c r="E44" s="99"/>
      <c r="F44" s="109">
        <v>30</v>
      </c>
      <c r="G44" s="97">
        <v>50</v>
      </c>
      <c r="H44" s="2">
        <v>70</v>
      </c>
      <c r="I44" s="111"/>
      <c r="J44" s="100">
        <v>150</v>
      </c>
      <c r="K44" s="101"/>
      <c r="L44" s="102">
        <v>145</v>
      </c>
      <c r="M44" s="103"/>
      <c r="N44" s="103"/>
      <c r="O44" s="104">
        <v>5</v>
      </c>
      <c r="P44" s="105"/>
      <c r="Q44" s="106">
        <v>145</v>
      </c>
      <c r="R44" s="66"/>
      <c r="T44" s="96"/>
      <c r="U44" s="96"/>
      <c r="V44" s="96"/>
      <c r="W44" s="96"/>
      <c r="X44" s="96"/>
      <c r="Y44" s="96"/>
      <c r="Z44" s="96"/>
      <c r="AA44" s="96"/>
    </row>
    <row r="45" spans="1:27" s="2" customFormat="1" ht="15">
      <c r="A45" s="48">
        <v>17</v>
      </c>
      <c r="B45" s="110">
        <v>75</v>
      </c>
      <c r="C45" s="97"/>
      <c r="D45" s="98">
        <v>75</v>
      </c>
      <c r="E45" s="99"/>
      <c r="F45" s="109">
        <v>35</v>
      </c>
      <c r="G45" s="97">
        <v>25</v>
      </c>
      <c r="H45" s="97">
        <v>15</v>
      </c>
      <c r="I45" s="111"/>
      <c r="J45" s="100">
        <v>75</v>
      </c>
      <c r="K45" s="101"/>
      <c r="L45" s="102">
        <v>72</v>
      </c>
      <c r="M45" s="103"/>
      <c r="N45" s="103"/>
      <c r="O45" s="104">
        <v>3</v>
      </c>
      <c r="P45" s="105"/>
      <c r="Q45" s="106">
        <v>75</v>
      </c>
      <c r="R45" s="66"/>
      <c r="T45" s="96"/>
      <c r="U45" s="96"/>
      <c r="V45" s="96"/>
      <c r="W45" s="96"/>
      <c r="X45" s="96"/>
      <c r="Y45" s="96"/>
      <c r="Z45" s="96"/>
      <c r="AA45" s="96"/>
    </row>
    <row r="46" spans="1:27" s="2" customFormat="1" ht="15">
      <c r="A46" s="48">
        <v>18</v>
      </c>
      <c r="B46" s="110">
        <v>50</v>
      </c>
      <c r="C46" s="97"/>
      <c r="D46" s="98">
        <v>50</v>
      </c>
      <c r="E46" s="99"/>
      <c r="F46" s="109"/>
      <c r="G46" s="97">
        <v>50</v>
      </c>
      <c r="H46" s="97"/>
      <c r="I46" s="111"/>
      <c r="J46" s="100">
        <v>50</v>
      </c>
      <c r="K46" s="101"/>
      <c r="L46" s="102">
        <v>48</v>
      </c>
      <c r="M46" s="103"/>
      <c r="N46" s="103"/>
      <c r="O46" s="104">
        <v>2</v>
      </c>
      <c r="P46" s="105"/>
      <c r="Q46" s="106">
        <v>50</v>
      </c>
      <c r="R46" s="66"/>
      <c r="T46" s="96"/>
      <c r="U46" s="96"/>
      <c r="V46" s="96"/>
      <c r="W46" s="96"/>
      <c r="X46" s="96"/>
      <c r="Y46" s="96"/>
      <c r="Z46" s="96"/>
      <c r="AA46" s="96"/>
    </row>
    <row r="47" spans="1:27" s="2" customFormat="1" ht="15">
      <c r="A47" s="48">
        <v>19</v>
      </c>
      <c r="B47" s="110">
        <v>35</v>
      </c>
      <c r="C47" s="97"/>
      <c r="D47" s="98">
        <v>35</v>
      </c>
      <c r="E47" s="99"/>
      <c r="F47" s="109"/>
      <c r="G47" s="97">
        <v>35</v>
      </c>
      <c r="H47" s="97"/>
      <c r="I47" s="111"/>
      <c r="J47" s="100">
        <v>35</v>
      </c>
      <c r="K47" s="101"/>
      <c r="L47" s="102">
        <v>35</v>
      </c>
      <c r="M47" s="103"/>
      <c r="N47" s="103"/>
      <c r="O47" s="104"/>
      <c r="P47" s="105"/>
      <c r="Q47" s="106">
        <v>35</v>
      </c>
      <c r="R47" s="66"/>
      <c r="T47" s="96"/>
      <c r="U47" s="96"/>
      <c r="V47" s="96"/>
      <c r="W47" s="96"/>
      <c r="X47" s="96"/>
      <c r="Y47" s="96"/>
      <c r="Z47" s="96"/>
      <c r="AA47" s="96"/>
    </row>
    <row r="48" spans="1:18" s="2" customFormat="1" ht="12.75" thickBot="1">
      <c r="A48" s="22">
        <v>20</v>
      </c>
      <c r="B48" s="27">
        <v>39</v>
      </c>
      <c r="C48" s="24">
        <v>1</v>
      </c>
      <c r="D48" s="28">
        <v>40</v>
      </c>
      <c r="E48" s="27"/>
      <c r="F48" s="24"/>
      <c r="G48" s="24">
        <v>40</v>
      </c>
      <c r="H48" s="24"/>
      <c r="I48" s="125">
        <v>40</v>
      </c>
      <c r="J48" s="126"/>
      <c r="K48" s="127"/>
      <c r="L48" s="75">
        <v>40</v>
      </c>
      <c r="M48" s="24"/>
      <c r="N48" s="30"/>
      <c r="O48" s="30"/>
      <c r="P48" s="24"/>
      <c r="Q48" s="28">
        <f>SUM(L48:P48)</f>
        <v>40</v>
      </c>
      <c r="R48" s="66"/>
    </row>
    <row r="49" spans="7:18" s="2" customFormat="1" ht="12">
      <c r="G49" s="8"/>
      <c r="L49" s="71"/>
      <c r="Q49" s="1"/>
      <c r="R49" s="63"/>
    </row>
    <row r="50" spans="1:18" s="2" customFormat="1" ht="12">
      <c r="A50" s="33" t="s">
        <v>14</v>
      </c>
      <c r="B50" s="33"/>
      <c r="C50" s="33"/>
      <c r="D50" s="33"/>
      <c r="E50" s="33"/>
      <c r="F50" s="33"/>
      <c r="G50" s="33"/>
      <c r="H50" s="33"/>
      <c r="I50" s="33"/>
      <c r="J50" s="33"/>
      <c r="K50" s="33"/>
      <c r="L50" s="70"/>
      <c r="M50" s="33"/>
      <c r="N50" s="33"/>
      <c r="O50" s="33"/>
      <c r="P50" s="33"/>
      <c r="Q50" s="33"/>
      <c r="R50" s="62"/>
    </row>
    <row r="51" spans="12:18" s="2" customFormat="1" ht="12.75" thickBot="1">
      <c r="L51" s="71"/>
      <c r="R51" s="66"/>
    </row>
    <row r="52" spans="1:30" s="1" customFormat="1" ht="12">
      <c r="A52" s="39" t="s">
        <v>29</v>
      </c>
      <c r="B52" s="40"/>
      <c r="C52" s="34"/>
      <c r="D52" s="34"/>
      <c r="E52" s="34"/>
      <c r="F52" s="34"/>
      <c r="G52" s="34"/>
      <c r="H52" s="34"/>
      <c r="I52" s="34"/>
      <c r="J52" s="34"/>
      <c r="K52" s="34"/>
      <c r="L52" s="79"/>
      <c r="M52" s="34"/>
      <c r="N52" s="34"/>
      <c r="O52" s="34"/>
      <c r="P52" s="34"/>
      <c r="Q52" s="34"/>
      <c r="R52" s="67"/>
      <c r="S52" s="2"/>
      <c r="T52" s="2"/>
      <c r="U52" s="2"/>
      <c r="V52" s="2"/>
      <c r="W52" s="2"/>
      <c r="X52" s="2"/>
      <c r="Y52" s="2"/>
      <c r="Z52" s="2"/>
      <c r="AA52" s="2"/>
      <c r="AB52" s="2"/>
      <c r="AC52" s="2"/>
      <c r="AD52" s="2"/>
    </row>
    <row r="53" spans="1:18" s="2" customFormat="1" ht="12.75" customHeight="1" thickBot="1">
      <c r="A53" s="149" t="s">
        <v>57</v>
      </c>
      <c r="B53" s="150"/>
      <c r="C53" s="150"/>
      <c r="D53" s="150"/>
      <c r="E53" s="150"/>
      <c r="F53" s="150"/>
      <c r="G53" s="150"/>
      <c r="H53" s="150"/>
      <c r="I53" s="150"/>
      <c r="J53" s="150"/>
      <c r="K53" s="150"/>
      <c r="L53" s="150"/>
      <c r="M53" s="150"/>
      <c r="N53" s="150"/>
      <c r="O53" s="150"/>
      <c r="P53" s="150"/>
      <c r="Q53" s="150"/>
      <c r="R53" s="150"/>
    </row>
    <row r="54" spans="1:18" s="2" customFormat="1" ht="12.75" customHeight="1">
      <c r="A54" s="114"/>
      <c r="B54" s="114"/>
      <c r="C54" s="114"/>
      <c r="D54" s="114"/>
      <c r="E54" s="114"/>
      <c r="F54" s="114"/>
      <c r="G54" s="114"/>
      <c r="H54" s="114"/>
      <c r="I54" s="114"/>
      <c r="J54" s="114"/>
      <c r="K54" s="114"/>
      <c r="L54" s="114"/>
      <c r="M54" s="114"/>
      <c r="N54" s="114"/>
      <c r="O54" s="114"/>
      <c r="P54" s="114"/>
      <c r="Q54" s="114"/>
      <c r="R54" s="114"/>
    </row>
    <row r="55" spans="1:51" s="1" customFormat="1" ht="12.75" thickBot="1">
      <c r="A55" s="123" t="s">
        <v>58</v>
      </c>
      <c r="B55" s="123"/>
      <c r="C55" s="123"/>
      <c r="D55" s="123"/>
      <c r="E55" s="123"/>
      <c r="F55" s="123"/>
      <c r="G55" s="123"/>
      <c r="H55" s="123"/>
      <c r="I55" s="123"/>
      <c r="J55" s="123"/>
      <c r="K55" s="123"/>
      <c r="L55" s="124"/>
      <c r="M55" s="123"/>
      <c r="N55" s="123"/>
      <c r="O55" s="115"/>
      <c r="P55" s="115"/>
      <c r="Q55" s="115"/>
      <c r="R55" s="116"/>
      <c r="S55" s="115"/>
      <c r="T55" s="115"/>
      <c r="U55" s="115"/>
      <c r="V55" s="115"/>
      <c r="W55" s="115"/>
      <c r="X55" s="115"/>
      <c r="Y55" s="115"/>
      <c r="Z55" s="115"/>
      <c r="AA55" s="115"/>
      <c r="AB55" s="115"/>
      <c r="AC55" s="115"/>
      <c r="AD55" s="115"/>
      <c r="AE55" s="115"/>
      <c r="AF55" s="115"/>
      <c r="AG55" s="115"/>
      <c r="AH55" s="115"/>
      <c r="AI55" s="115"/>
      <c r="AJ55" s="115"/>
      <c r="AK55" s="115"/>
      <c r="AL55" s="115"/>
      <c r="AM55" s="117"/>
      <c r="AN55" s="117"/>
      <c r="AO55" s="117"/>
      <c r="AP55" s="117"/>
      <c r="AQ55" s="117"/>
      <c r="AR55" s="117"/>
      <c r="AS55" s="117"/>
      <c r="AT55" s="117"/>
      <c r="AU55" s="117"/>
      <c r="AV55" s="117"/>
      <c r="AW55" s="117"/>
      <c r="AX55" s="117"/>
      <c r="AY55" s="117"/>
    </row>
    <row r="56" spans="1:51" s="1" customFormat="1" ht="24">
      <c r="A56" s="118" t="s">
        <v>30</v>
      </c>
      <c r="B56" s="119"/>
      <c r="C56" s="120"/>
      <c r="D56" s="120"/>
      <c r="E56" s="120"/>
      <c r="F56" s="120"/>
      <c r="G56" s="120"/>
      <c r="H56" s="120"/>
      <c r="I56" s="120"/>
      <c r="J56" s="120"/>
      <c r="K56" s="120"/>
      <c r="L56" s="121"/>
      <c r="M56" s="120"/>
      <c r="N56" s="120"/>
      <c r="O56" s="120"/>
      <c r="P56" s="120"/>
      <c r="Q56" s="120"/>
      <c r="R56" s="122"/>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7"/>
      <c r="AP56" s="117"/>
      <c r="AQ56" s="117"/>
      <c r="AR56" s="117"/>
      <c r="AS56" s="117"/>
      <c r="AT56" s="117"/>
      <c r="AU56" s="117"/>
      <c r="AV56" s="117"/>
      <c r="AW56" s="117"/>
      <c r="AX56" s="117"/>
      <c r="AY56" s="117"/>
    </row>
    <row r="57" spans="1:18" s="2" customFormat="1" ht="12.75" customHeight="1" thickBot="1">
      <c r="A57" s="149" t="s">
        <v>59</v>
      </c>
      <c r="B57" s="150"/>
      <c r="C57" s="150"/>
      <c r="D57" s="150"/>
      <c r="E57" s="150"/>
      <c r="F57" s="150"/>
      <c r="G57" s="150"/>
      <c r="H57" s="150"/>
      <c r="I57" s="150"/>
      <c r="J57" s="150"/>
      <c r="K57" s="150"/>
      <c r="L57" s="150"/>
      <c r="M57" s="150"/>
      <c r="N57" s="150"/>
      <c r="O57" s="150"/>
      <c r="P57" s="150"/>
      <c r="Q57" s="150"/>
      <c r="R57" s="150"/>
    </row>
    <row r="58" spans="1:18" s="2" customFormat="1" ht="12">
      <c r="A58" s="114"/>
      <c r="B58" s="114"/>
      <c r="C58" s="114"/>
      <c r="D58" s="114"/>
      <c r="E58" s="114"/>
      <c r="F58" s="114"/>
      <c r="G58" s="114"/>
      <c r="H58" s="114"/>
      <c r="I58" s="114"/>
      <c r="J58" s="114"/>
      <c r="K58" s="114"/>
      <c r="L58" s="114"/>
      <c r="M58" s="114"/>
      <c r="N58" s="114"/>
      <c r="O58" s="114"/>
      <c r="P58" s="114"/>
      <c r="Q58" s="114"/>
      <c r="R58" s="114"/>
    </row>
  </sheetData>
  <sheetProtection/>
  <mergeCells count="20">
    <mergeCell ref="A57:R57"/>
    <mergeCell ref="A53:R53"/>
    <mergeCell ref="I37:K37"/>
    <mergeCell ref="C4:R4"/>
    <mergeCell ref="C6:R6"/>
    <mergeCell ref="A10:A11"/>
    <mergeCell ref="A27:A28"/>
    <mergeCell ref="L10:N10"/>
    <mergeCell ref="B27:D27"/>
    <mergeCell ref="I10:K10"/>
    <mergeCell ref="I48:K48"/>
    <mergeCell ref="I28:K28"/>
    <mergeCell ref="E27:K27"/>
    <mergeCell ref="B10:H10"/>
    <mergeCell ref="T13:AA30"/>
    <mergeCell ref="O10:R10"/>
    <mergeCell ref="A26:R26"/>
    <mergeCell ref="I29:K29"/>
    <mergeCell ref="I30:K30"/>
    <mergeCell ref="L27:Q27"/>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9:I48">
      <formula1>D29</formula1>
    </dataValidation>
  </dataValidations>
  <printOptions horizontalCentered="1"/>
  <pageMargins left="0" right="0" top="0.5905511811023623" bottom="0" header="0" footer="0"/>
  <pageSetup fitToHeight="10" horizontalDpi="300" verticalDpi="300" orientation="landscape" scale="62" r:id="rId1"/>
  <rowBreaks count="1" manualBreakCount="1">
    <brk id="49" max="14" man="1"/>
  </rowBreaks>
  <ignoredErrors>
    <ignoredError sqref="Q29 Q48" formulaRange="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E2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Presupuesto</cp:lastModifiedBy>
  <cp:lastPrinted>2018-05-10T15:21:36Z</cp:lastPrinted>
  <dcterms:created xsi:type="dcterms:W3CDTF">2014-01-22T14:40:17Z</dcterms:created>
  <dcterms:modified xsi:type="dcterms:W3CDTF">2018-05-10T15:24:11Z</dcterms:modified>
  <cp:category/>
  <cp:version/>
  <cp:contentType/>
  <cp:contentStatus/>
</cp:coreProperties>
</file>