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tabRatio="808" activeTab="1"/>
  </bookViews>
  <sheets>
    <sheet name="Enfoque de Género" sheetId="1" r:id="rId1"/>
    <sheet name="Desnutrición" sheetId="2" r:id="rId2"/>
  </sheets>
  <definedNames>
    <definedName name="_xlnm.Print_Area" localSheetId="1">'Desnutrición'!$A$1:$O$48</definedName>
    <definedName name="_xlnm.Print_Area" localSheetId="0">'Enfoque de Género'!$A$1:$O$36</definedName>
    <definedName name="_xlnm.Print_Titles" localSheetId="1">'Desnutrición'!$1:$3</definedName>
    <definedName name="_xlnm.Print_Titles" localSheetId="0">'Enfoque de Género'!$1:$3</definedName>
  </definedNames>
  <calcPr fullCalcOnLoad="1"/>
</workbook>
</file>

<file path=xl/sharedStrings.xml><?xml version="1.0" encoding="utf-8"?>
<sst xmlns="http://schemas.openxmlformats.org/spreadsheetml/2006/main" count="110" uniqueCount="54">
  <si>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</si>
  <si>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</si>
  <si>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</si>
  <si>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</si>
  <si>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</si>
  <si>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</si>
  <si>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</si>
  <si>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</si>
  <si>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</si>
  <si>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</si>
  <si>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</si>
  <si>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</si>
  <si>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</si>
  <si>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</si>
  <si>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</si>
  <si>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5</t>
  </si>
  <si>
    <t>Reducción de la Desnutrición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</si>
  <si>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</si>
  <si>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</si>
  <si>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</si>
  <si>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</si>
  <si>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</si>
  <si>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</si>
  <si>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</si>
  <si>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</si>
  <si>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</si>
  <si>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</si>
  <si>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</si>
  <si>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</si>
  <si>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</si>
  <si>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</si>
  <si>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</si>
  <si>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</si>
  <si>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</si>
  <si>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</si>
  <si>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</si>
  <si>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</si>
  <si>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</si>
  <si>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</si>
  <si>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</si>
  <si>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</si>
  <si>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Mayores de 30 hasta 60 años
(Adultos)</t>
  </si>
  <si>
    <t>Mayores de 60 años
(Tercera Edad)</t>
  </si>
  <si>
    <t>0 hasta Menores de 13 años
(Niñez)</t>
  </si>
  <si>
    <t>13 hasta 30 años
(Juventud)</t>
  </si>
  <si>
    <t>11200057</t>
  </si>
  <si>
    <t>FONDO DE TIERRAS</t>
  </si>
  <si>
    <t>11</t>
  </si>
  <si>
    <t>00</t>
  </si>
  <si>
    <t>000</t>
  </si>
  <si>
    <t>003</t>
  </si>
  <si>
    <t>Familias campesinas con acceso a la tierra en arrendamiento vía créditos con subsidio.</t>
  </si>
  <si>
    <t xml:space="preserve">Se han beneficiado con crédito y subsidio a 2,768 mujeres, representando el 70.90%. El Monto  total de Inversión es de Q. 10,052,800.00 y para mujeres Q. 7,127,600.00 que representa el 70.90% de los créditos aprobados. Se han aprobado créditos en  46 municipios de 10 departamentos del país.  Los 46 municipios en donde se aprobaron créditos y subsidios para arrendamiento de créditos se encuentran dentro de los 160 municipios priorizados con Desnutrición Crónica. </t>
  </si>
  <si>
    <t>Los recursos vigentes para el producto y subproducto Familias campesinos con acceso a la tierra en arrendamiento vía créditos con subsidios,  no han sido entregados por parte de Gobierno Central de acuerdo a la programación financiera, presentada ante el MAGA requeridos en el primer cuatrimestre, por lo que el número de créditos reportados representa el 14.02%.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</si>
</sst>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Q&quot;#,##0.0"/>
    <numFmt numFmtId="173" formatCode="&quot;Q&quot;#,##0.00"/>
    <numFmt numFmtId="174" formatCode="#,##0.0"/>
    <numFmt numFmtId="175" formatCode="&quot;Q&quot;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0" fontId="7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right"/>
    </xf>
    <xf numFmtId="0" fontId="5" fillId="33" borderId="31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32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3" fontId="5" fillId="33" borderId="33" xfId="0" applyNumberFormat="1" applyFont="1" applyFill="1" applyBorder="1" applyAlignment="1">
      <alignment horizontal="right"/>
    </xf>
    <xf numFmtId="3" fontId="4" fillId="33" borderId="27" xfId="0" applyNumberFormat="1" applyFont="1" applyFill="1" applyBorder="1" applyAlignment="1">
      <alignment horizontal="right"/>
    </xf>
    <xf numFmtId="3" fontId="5" fillId="33" borderId="34" xfId="0" applyNumberFormat="1" applyFont="1" applyFill="1" applyBorder="1" applyAlignment="1">
      <alignment horizontal="right"/>
    </xf>
    <xf numFmtId="3" fontId="4" fillId="33" borderId="28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172" fontId="5" fillId="33" borderId="35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26" xfId="0" applyNumberFormat="1" applyFont="1" applyFill="1" applyBorder="1" applyAlignment="1">
      <alignment horizontal="right"/>
    </xf>
    <xf numFmtId="172" fontId="5" fillId="33" borderId="36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28" xfId="0" applyNumberFormat="1" applyFont="1" applyFill="1" applyBorder="1" applyAlignment="1">
      <alignment horizontal="right"/>
    </xf>
    <xf numFmtId="4" fontId="5" fillId="33" borderId="35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36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4" fillId="35" borderId="39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0" xfId="0" applyFont="1" applyFill="1" applyBorder="1" applyAlignment="1">
      <alignment/>
    </xf>
    <xf numFmtId="3" fontId="5" fillId="33" borderId="42" xfId="0" applyNumberFormat="1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49" fontId="11" fillId="33" borderId="44" xfId="0" applyNumberFormat="1" applyFont="1" applyFill="1" applyBorder="1" applyAlignment="1">
      <alignment horizontal="center" vertical="center"/>
    </xf>
    <xf numFmtId="49" fontId="11" fillId="33" borderId="45" xfId="0" applyNumberFormat="1" applyFont="1" applyFill="1" applyBorder="1" applyAlignment="1">
      <alignment horizontal="center" vertical="center"/>
    </xf>
    <xf numFmtId="49" fontId="11" fillId="33" borderId="46" xfId="0" applyNumberFormat="1" applyFont="1" applyFill="1" applyBorder="1" applyAlignment="1">
      <alignment horizontal="center" vertical="center"/>
    </xf>
    <xf numFmtId="49" fontId="11" fillId="33" borderId="46" xfId="0" applyNumberFormat="1" applyFont="1" applyFill="1" applyBorder="1" applyAlignment="1">
      <alignment horizontal="right"/>
    </xf>
    <xf numFmtId="173" fontId="11" fillId="33" borderId="41" xfId="0" applyNumberFormat="1" applyFont="1" applyFill="1" applyBorder="1" applyAlignment="1">
      <alignment horizontal="center" vertical="center"/>
    </xf>
    <xf numFmtId="173" fontId="11" fillId="33" borderId="46" xfId="0" applyNumberFormat="1" applyFont="1" applyFill="1" applyBorder="1" applyAlignment="1">
      <alignment horizontal="center" vertical="center"/>
    </xf>
    <xf numFmtId="173" fontId="11" fillId="33" borderId="47" xfId="0" applyNumberFormat="1" applyFont="1" applyFill="1" applyBorder="1" applyAlignment="1">
      <alignment horizontal="center" vertical="center"/>
    </xf>
    <xf numFmtId="3" fontId="11" fillId="33" borderId="41" xfId="0" applyNumberFormat="1" applyFont="1" applyFill="1" applyBorder="1" applyAlignment="1">
      <alignment horizontal="center" vertical="center"/>
    </xf>
    <xf numFmtId="3" fontId="11" fillId="33" borderId="45" xfId="0" applyNumberFormat="1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justify" vertical="center" wrapText="1"/>
    </xf>
    <xf numFmtId="0" fontId="3" fillId="33" borderId="43" xfId="0" applyFont="1" applyFill="1" applyBorder="1" applyAlignment="1">
      <alignment horizontal="center"/>
    </xf>
    <xf numFmtId="3" fontId="3" fillId="33" borderId="42" xfId="0" applyNumberFormat="1" applyFont="1" applyFill="1" applyBorder="1" applyAlignment="1">
      <alignment horizontal="center"/>
    </xf>
    <xf numFmtId="3" fontId="3" fillId="33" borderId="45" xfId="0" applyNumberFormat="1" applyFont="1" applyFill="1" applyBorder="1" applyAlignment="1">
      <alignment horizontal="center"/>
    </xf>
    <xf numFmtId="3" fontId="2" fillId="33" borderId="47" xfId="0" applyNumberFormat="1" applyFont="1" applyFill="1" applyBorder="1" applyAlignment="1">
      <alignment horizontal="center"/>
    </xf>
    <xf numFmtId="3" fontId="3" fillId="33" borderId="42" xfId="0" applyNumberFormat="1" applyFont="1" applyFill="1" applyBorder="1" applyAlignment="1">
      <alignment horizontal="center" vertical="center"/>
    </xf>
    <xf numFmtId="3" fontId="3" fillId="33" borderId="45" xfId="0" applyNumberFormat="1" applyFont="1" applyFill="1" applyBorder="1" applyAlignment="1">
      <alignment horizontal="center" vertical="center"/>
    </xf>
    <xf numFmtId="3" fontId="2" fillId="33" borderId="47" xfId="0" applyNumberFormat="1" applyFont="1" applyFill="1" applyBorder="1" applyAlignment="1">
      <alignment horizontal="center" vertical="center"/>
    </xf>
    <xf numFmtId="3" fontId="2" fillId="33" borderId="47" xfId="0" applyNumberFormat="1" applyFont="1" applyFill="1" applyBorder="1" applyAlignment="1">
      <alignment horizontal="right"/>
    </xf>
    <xf numFmtId="3" fontId="3" fillId="33" borderId="44" xfId="0" applyNumberFormat="1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left" vertical="top" wrapText="1"/>
    </xf>
    <xf numFmtId="0" fontId="12" fillId="33" borderId="48" xfId="0" applyFont="1" applyFill="1" applyBorder="1" applyAlignment="1">
      <alignment horizontal="left" vertical="top" wrapText="1"/>
    </xf>
    <xf numFmtId="0" fontId="12" fillId="33" borderId="49" xfId="0" applyFont="1" applyFill="1" applyBorder="1" applyAlignment="1">
      <alignment horizontal="left" vertical="top" wrapText="1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left"/>
    </xf>
    <xf numFmtId="0" fontId="3" fillId="35" borderId="54" xfId="0" applyFont="1" applyFill="1" applyBorder="1" applyAlignment="1">
      <alignment horizontal="left"/>
    </xf>
    <xf numFmtId="0" fontId="3" fillId="35" borderId="55" xfId="0" applyFont="1" applyFill="1" applyBorder="1" applyAlignment="1">
      <alignment horizontal="left"/>
    </xf>
    <xf numFmtId="14" fontId="3" fillId="35" borderId="53" xfId="0" applyNumberFormat="1" applyFont="1" applyFill="1" applyBorder="1" applyAlignment="1">
      <alignment horizontal="left"/>
    </xf>
    <xf numFmtId="0" fontId="10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10" fillId="35" borderId="50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showGridLines="0" showZeros="0" zoomScaleSheetLayoutView="100" zoomScalePageLayoutView="0" workbookViewId="0" topLeftCell="A16">
      <selection activeCell="A36" sqref="A36:O3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5.8515625" style="13" customWidth="1"/>
    <col min="16" max="16384" width="11.421875" style="13" customWidth="1"/>
  </cols>
  <sheetData>
    <row r="1" ht="15">
      <c r="A1" s="12" t="s">
        <v>11</v>
      </c>
    </row>
    <row r="2" ht="15">
      <c r="A2" s="12" t="s">
        <v>17</v>
      </c>
    </row>
    <row r="3" ht="15">
      <c r="A3" s="12"/>
    </row>
    <row r="4" spans="1:15" ht="15">
      <c r="A4" s="66" t="s">
        <v>22</v>
      </c>
      <c r="B4" s="101" t="s">
        <v>46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66" t="s">
        <v>23</v>
      </c>
      <c r="B6" s="104">
        <v>42129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ht="15">
      <c r="A7" s="12"/>
    </row>
    <row r="8" spans="1:15" s="1" customFormat="1" ht="12">
      <c r="A8" s="62" t="s">
        <v>12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5" t="s">
        <v>24</v>
      </c>
      <c r="B10" s="107" t="s">
        <v>25</v>
      </c>
      <c r="C10" s="99"/>
      <c r="D10" s="99"/>
      <c r="E10" s="99"/>
      <c r="F10" s="99"/>
      <c r="G10" s="99"/>
      <c r="H10" s="100"/>
      <c r="I10" s="107" t="s">
        <v>26</v>
      </c>
      <c r="J10" s="99"/>
      <c r="K10" s="100"/>
      <c r="L10" s="107" t="s">
        <v>29</v>
      </c>
      <c r="M10" s="113"/>
      <c r="N10" s="113"/>
      <c r="O10" s="114"/>
      <c r="P10" s="9"/>
      <c r="Q10" s="9"/>
    </row>
    <row r="11" spans="1:15" s="2" customFormat="1" ht="53.25" customHeight="1" thickBot="1">
      <c r="A11" s="10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5" t="s">
        <v>5</v>
      </c>
      <c r="I11" s="67" t="s">
        <v>39</v>
      </c>
      <c r="J11" s="68" t="s">
        <v>27</v>
      </c>
      <c r="K11" s="69" t="s">
        <v>28</v>
      </c>
      <c r="L11" s="70" t="s">
        <v>30</v>
      </c>
      <c r="M11" s="68" t="s">
        <v>31</v>
      </c>
      <c r="N11" s="68" t="s">
        <v>32</v>
      </c>
      <c r="O11" s="71" t="s">
        <v>33</v>
      </c>
    </row>
    <row r="12" spans="1:15" s="2" customFormat="1" ht="96" customHeight="1">
      <c r="A12" s="75">
        <v>1</v>
      </c>
      <c r="B12" s="76" t="s">
        <v>45</v>
      </c>
      <c r="C12" s="77" t="s">
        <v>47</v>
      </c>
      <c r="D12" s="77" t="s">
        <v>48</v>
      </c>
      <c r="E12" s="77" t="s">
        <v>49</v>
      </c>
      <c r="F12" s="77" t="s">
        <v>50</v>
      </c>
      <c r="G12" s="78" t="s">
        <v>49</v>
      </c>
      <c r="H12" s="79"/>
      <c r="I12" s="80">
        <v>72642164</v>
      </c>
      <c r="J12" s="81">
        <v>72642164</v>
      </c>
      <c r="K12" s="82">
        <v>10052800</v>
      </c>
      <c r="L12" s="83">
        <v>23471</v>
      </c>
      <c r="M12" s="84">
        <v>28210</v>
      </c>
      <c r="N12" s="84">
        <v>3904</v>
      </c>
      <c r="O12" s="85" t="s">
        <v>51</v>
      </c>
    </row>
    <row r="13" spans="1:15" s="2" customFormat="1" ht="12">
      <c r="A13" s="29"/>
      <c r="B13" s="16"/>
      <c r="C13" s="17"/>
      <c r="D13" s="17"/>
      <c r="E13" s="17"/>
      <c r="F13" s="17"/>
      <c r="G13" s="18"/>
      <c r="H13" s="18"/>
      <c r="I13" s="47"/>
      <c r="J13" s="48"/>
      <c r="K13" s="49"/>
      <c r="L13" s="56"/>
      <c r="M13" s="57"/>
      <c r="N13" s="57"/>
      <c r="O13" s="26"/>
    </row>
    <row r="14" spans="1:15" s="2" customFormat="1" ht="12">
      <c r="A14" s="29"/>
      <c r="B14" s="16"/>
      <c r="C14" s="17"/>
      <c r="D14" s="17"/>
      <c r="E14" s="17"/>
      <c r="F14" s="17"/>
      <c r="G14" s="18"/>
      <c r="H14" s="18"/>
      <c r="I14" s="47"/>
      <c r="J14" s="48"/>
      <c r="K14" s="49"/>
      <c r="L14" s="56"/>
      <c r="M14" s="57"/>
      <c r="N14" s="57"/>
      <c r="O14" s="26"/>
    </row>
    <row r="15" spans="1:15" s="2" customFormat="1" ht="12.75" thickBot="1">
      <c r="A15" s="30"/>
      <c r="B15" s="22"/>
      <c r="C15" s="23"/>
      <c r="D15" s="23"/>
      <c r="E15" s="23"/>
      <c r="F15" s="23"/>
      <c r="G15" s="24"/>
      <c r="H15" s="24"/>
      <c r="I15" s="53"/>
      <c r="J15" s="54"/>
      <c r="K15" s="55"/>
      <c r="L15" s="60"/>
      <c r="M15" s="61"/>
      <c r="N15" s="61"/>
      <c r="O15" s="28"/>
    </row>
    <row r="16" spans="13:14" s="2" customFormat="1" ht="12">
      <c r="M16" s="1"/>
      <c r="N16" s="1"/>
    </row>
    <row r="17" spans="1:15" s="2" customFormat="1" ht="12">
      <c r="A17" s="62" t="s">
        <v>13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1"/>
    </row>
    <row r="18" spans="13:14" s="2" customFormat="1" ht="12.75" thickBot="1">
      <c r="M18" s="1"/>
      <c r="N18" s="1"/>
    </row>
    <row r="19" spans="1:14" s="2" customFormat="1" ht="15.75" customHeight="1" thickBot="1">
      <c r="A19" s="98" t="s">
        <v>10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</row>
    <row r="20" spans="1:14" s="2" customFormat="1" ht="32.25" customHeight="1" thickBot="1">
      <c r="A20" s="105" t="s">
        <v>34</v>
      </c>
      <c r="B20" s="108" t="s">
        <v>40</v>
      </c>
      <c r="C20" s="109"/>
      <c r="D20" s="110"/>
      <c r="E20" s="108" t="s">
        <v>35</v>
      </c>
      <c r="F20" s="109"/>
      <c r="G20" s="109"/>
      <c r="H20" s="109"/>
      <c r="I20" s="110"/>
      <c r="J20" s="108" t="s">
        <v>36</v>
      </c>
      <c r="K20" s="111"/>
      <c r="L20" s="111"/>
      <c r="M20" s="111"/>
      <c r="N20" s="112"/>
    </row>
    <row r="21" spans="1:14" s="2" customFormat="1" ht="53.25" customHeight="1" thickBot="1">
      <c r="A21" s="106"/>
      <c r="B21" s="3" t="s">
        <v>6</v>
      </c>
      <c r="C21" s="4" t="s">
        <v>7</v>
      </c>
      <c r="D21" s="5" t="s">
        <v>8</v>
      </c>
      <c r="E21" s="6" t="s">
        <v>43</v>
      </c>
      <c r="F21" s="7" t="s">
        <v>44</v>
      </c>
      <c r="G21" s="7" t="s">
        <v>41</v>
      </c>
      <c r="H21" s="7" t="s">
        <v>42</v>
      </c>
      <c r="I21" s="5" t="s">
        <v>8</v>
      </c>
      <c r="J21" s="3" t="s">
        <v>18</v>
      </c>
      <c r="K21" s="4" t="s">
        <v>19</v>
      </c>
      <c r="L21" s="4" t="s">
        <v>20</v>
      </c>
      <c r="M21" s="4" t="s">
        <v>21</v>
      </c>
      <c r="N21" s="5" t="s">
        <v>8</v>
      </c>
    </row>
    <row r="22" spans="1:14" s="2" customFormat="1" ht="15">
      <c r="A22" s="86">
        <v>1</v>
      </c>
      <c r="B22" s="87">
        <v>2768</v>
      </c>
      <c r="C22" s="88">
        <v>1136</v>
      </c>
      <c r="D22" s="89">
        <f>SUM(B22:C22)</f>
        <v>3904</v>
      </c>
      <c r="E22" s="90">
        <v>0</v>
      </c>
      <c r="F22" s="91">
        <v>808</v>
      </c>
      <c r="G22" s="91">
        <v>2781</v>
      </c>
      <c r="H22" s="91">
        <v>315</v>
      </c>
      <c r="I22" s="92">
        <f>SUM(E22:H22)</f>
        <v>3904</v>
      </c>
      <c r="J22" s="94">
        <v>3541</v>
      </c>
      <c r="K22" s="91">
        <v>0</v>
      </c>
      <c r="L22" s="91"/>
      <c r="M22" s="91">
        <v>363</v>
      </c>
      <c r="N22" s="93">
        <f>SUM(J22:M22)</f>
        <v>3904</v>
      </c>
    </row>
    <row r="23" spans="1:14" s="2" customFormat="1" ht="12">
      <c r="A23" s="29"/>
      <c r="B23" s="35"/>
      <c r="C23" s="32"/>
      <c r="D23" s="36">
        <f aca="true" t="shared" si="0" ref="D23:D28">SUM(B23:C23)</f>
        <v>0</v>
      </c>
      <c r="E23" s="35"/>
      <c r="F23" s="32"/>
      <c r="G23" s="32"/>
      <c r="H23" s="32"/>
      <c r="I23" s="38">
        <f aca="true" t="shared" si="1" ref="I23:I28">SUM(E23:H23)</f>
        <v>0</v>
      </c>
      <c r="J23" s="41"/>
      <c r="K23" s="32"/>
      <c r="L23" s="42"/>
      <c r="M23" s="32"/>
      <c r="N23" s="36">
        <f aca="true" t="shared" si="2" ref="N23:N28">SUM(J23:M23)</f>
        <v>0</v>
      </c>
    </row>
    <row r="24" spans="1:14" s="2" customFormat="1" ht="12">
      <c r="A24" s="29"/>
      <c r="B24" s="35"/>
      <c r="C24" s="32"/>
      <c r="D24" s="36">
        <f t="shared" si="0"/>
        <v>0</v>
      </c>
      <c r="E24" s="35"/>
      <c r="F24" s="32"/>
      <c r="G24" s="32"/>
      <c r="H24" s="32"/>
      <c r="I24" s="38">
        <f t="shared" si="1"/>
        <v>0</v>
      </c>
      <c r="J24" s="41"/>
      <c r="K24" s="32"/>
      <c r="L24" s="42"/>
      <c r="M24" s="32"/>
      <c r="N24" s="36">
        <f t="shared" si="2"/>
        <v>0</v>
      </c>
    </row>
    <row r="25" spans="1:14" s="2" customFormat="1" ht="12">
      <c r="A25" s="31"/>
      <c r="B25" s="35"/>
      <c r="C25" s="32"/>
      <c r="D25" s="36">
        <f t="shared" si="0"/>
        <v>0</v>
      </c>
      <c r="E25" s="35"/>
      <c r="F25" s="32"/>
      <c r="G25" s="32"/>
      <c r="H25" s="32"/>
      <c r="I25" s="38">
        <f t="shared" si="1"/>
        <v>0</v>
      </c>
      <c r="J25" s="41"/>
      <c r="K25" s="32"/>
      <c r="L25" s="42"/>
      <c r="M25" s="32"/>
      <c r="N25" s="36">
        <f t="shared" si="2"/>
        <v>0</v>
      </c>
    </row>
    <row r="26" spans="1:14" s="2" customFormat="1" ht="12">
      <c r="A26" s="31"/>
      <c r="B26" s="35"/>
      <c r="C26" s="32"/>
      <c r="D26" s="36">
        <f t="shared" si="0"/>
        <v>0</v>
      </c>
      <c r="E26" s="35"/>
      <c r="F26" s="32"/>
      <c r="G26" s="32"/>
      <c r="H26" s="32"/>
      <c r="I26" s="38">
        <f t="shared" si="1"/>
        <v>0</v>
      </c>
      <c r="J26" s="41"/>
      <c r="K26" s="32"/>
      <c r="L26" s="42"/>
      <c r="M26" s="32"/>
      <c r="N26" s="36">
        <f t="shared" si="2"/>
        <v>0</v>
      </c>
    </row>
    <row r="27" spans="1:14" s="2" customFormat="1" ht="12">
      <c r="A27" s="31"/>
      <c r="B27" s="37"/>
      <c r="C27" s="33"/>
      <c r="D27" s="38">
        <f t="shared" si="0"/>
        <v>0</v>
      </c>
      <c r="E27" s="37"/>
      <c r="F27" s="33"/>
      <c r="G27" s="33"/>
      <c r="H27" s="33"/>
      <c r="I27" s="38">
        <f t="shared" si="1"/>
        <v>0</v>
      </c>
      <c r="J27" s="43"/>
      <c r="K27" s="33"/>
      <c r="L27" s="44"/>
      <c r="M27" s="33"/>
      <c r="N27" s="38">
        <f t="shared" si="2"/>
        <v>0</v>
      </c>
    </row>
    <row r="28" spans="1:14" s="2" customFormat="1" ht="12.75" thickBot="1">
      <c r="A28" s="30"/>
      <c r="B28" s="39"/>
      <c r="C28" s="34"/>
      <c r="D28" s="40">
        <f t="shared" si="0"/>
        <v>0</v>
      </c>
      <c r="E28" s="39"/>
      <c r="F28" s="34"/>
      <c r="G28" s="34"/>
      <c r="H28" s="34"/>
      <c r="I28" s="40">
        <f t="shared" si="1"/>
        <v>0</v>
      </c>
      <c r="J28" s="45"/>
      <c r="K28" s="34"/>
      <c r="L28" s="46"/>
      <c r="M28" s="34"/>
      <c r="N28" s="40">
        <f t="shared" si="2"/>
        <v>0</v>
      </c>
    </row>
    <row r="29" spans="6:14" s="2" customFormat="1" ht="12">
      <c r="F29" s="8"/>
      <c r="M29" s="1"/>
      <c r="N29" s="1"/>
    </row>
    <row r="30" spans="1:15" s="2" customFormat="1" ht="12">
      <c r="A30" s="62" t="s">
        <v>14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="2" customFormat="1" ht="12.75" thickBot="1"/>
    <row r="32" spans="1:27" s="1" customFormat="1" ht="12">
      <c r="A32" s="72" t="s">
        <v>37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15" s="2" customFormat="1" ht="110.25" customHeight="1" thickBot="1">
      <c r="A33" s="95" t="s">
        <v>52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7"/>
    </row>
    <row r="34" spans="1:35" s="1" customFormat="1" ht="12.7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7" s="1" customFormat="1" ht="12">
      <c r="A35" s="73" t="s">
        <v>38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15" s="2" customFormat="1" ht="123.75" customHeight="1" thickBot="1">
      <c r="A36" s="95" t="s">
        <v>53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</row>
  </sheetData>
  <sheetProtection/>
  <mergeCells count="13">
    <mergeCell ref="J20:N20"/>
    <mergeCell ref="B10:H10"/>
    <mergeCell ref="L10:O10"/>
    <mergeCell ref="A33:O33"/>
    <mergeCell ref="A36:O36"/>
    <mergeCell ref="A19:N19"/>
    <mergeCell ref="B4:O4"/>
    <mergeCell ref="B6:O6"/>
    <mergeCell ref="A10:A11"/>
    <mergeCell ref="A20:A21"/>
    <mergeCell ref="I10:K10"/>
    <mergeCell ref="B20:D20"/>
    <mergeCell ref="E20:I2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2">
      <formula1>D22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29" max="14" man="1"/>
  </rowBreaks>
  <ignoredErrors>
    <ignoredError sqref="D23:D24 I23:I24 N22:N24 D25:D28 I25:I28 N25:N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tabSelected="1" zoomScaleSheetLayoutView="100" zoomScalePageLayoutView="0" workbookViewId="0" topLeftCell="A40">
      <selection activeCell="G15" sqref="G15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66" t="s">
        <v>22</v>
      </c>
      <c r="B4" s="101" t="s">
        <v>46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66" t="s">
        <v>23</v>
      </c>
      <c r="B6" s="104">
        <v>42129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ht="15">
      <c r="A7" s="12"/>
    </row>
    <row r="8" spans="1:15" s="1" customFormat="1" ht="12">
      <c r="A8" s="62" t="s">
        <v>12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5" t="s">
        <v>24</v>
      </c>
      <c r="B10" s="107" t="s">
        <v>25</v>
      </c>
      <c r="C10" s="99"/>
      <c r="D10" s="99"/>
      <c r="E10" s="99"/>
      <c r="F10" s="99"/>
      <c r="G10" s="99"/>
      <c r="H10" s="100"/>
      <c r="I10" s="107" t="s">
        <v>26</v>
      </c>
      <c r="J10" s="99"/>
      <c r="K10" s="100"/>
      <c r="L10" s="107" t="s">
        <v>29</v>
      </c>
      <c r="M10" s="113"/>
      <c r="N10" s="113"/>
      <c r="O10" s="114"/>
      <c r="P10" s="9"/>
      <c r="Q10" s="9"/>
    </row>
    <row r="11" spans="1:15" s="2" customFormat="1" ht="53.25" customHeight="1" thickBot="1">
      <c r="A11" s="10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5" t="s">
        <v>5</v>
      </c>
      <c r="I11" s="67" t="s">
        <v>39</v>
      </c>
      <c r="J11" s="68" t="s">
        <v>27</v>
      </c>
      <c r="K11" s="69" t="s">
        <v>28</v>
      </c>
      <c r="L11" s="70" t="s">
        <v>30</v>
      </c>
      <c r="M11" s="68" t="s">
        <v>31</v>
      </c>
      <c r="N11" s="68" t="s">
        <v>32</v>
      </c>
      <c r="O11" s="71" t="s">
        <v>33</v>
      </c>
    </row>
    <row r="12" spans="1:15" s="2" customFormat="1" ht="114.75">
      <c r="A12" s="75">
        <v>1</v>
      </c>
      <c r="B12" s="76" t="s">
        <v>45</v>
      </c>
      <c r="C12" s="77" t="s">
        <v>47</v>
      </c>
      <c r="D12" s="77" t="s">
        <v>48</v>
      </c>
      <c r="E12" s="77" t="s">
        <v>49</v>
      </c>
      <c r="F12" s="77" t="s">
        <v>50</v>
      </c>
      <c r="G12" s="78" t="s">
        <v>49</v>
      </c>
      <c r="H12" s="79"/>
      <c r="I12" s="80">
        <v>72642164</v>
      </c>
      <c r="J12" s="81">
        <v>72642164</v>
      </c>
      <c r="K12" s="82">
        <v>10052800</v>
      </c>
      <c r="L12" s="83">
        <v>23471</v>
      </c>
      <c r="M12" s="84">
        <v>28210</v>
      </c>
      <c r="N12" s="84">
        <v>3904</v>
      </c>
      <c r="O12" s="85" t="s">
        <v>51</v>
      </c>
    </row>
    <row r="13" spans="1:15" s="2" customFormat="1" ht="12">
      <c r="A13" s="29"/>
      <c r="B13" s="16"/>
      <c r="C13" s="17"/>
      <c r="D13" s="17"/>
      <c r="E13" s="17"/>
      <c r="F13" s="17"/>
      <c r="G13" s="18"/>
      <c r="H13" s="18"/>
      <c r="I13" s="47"/>
      <c r="J13" s="48"/>
      <c r="K13" s="49"/>
      <c r="L13" s="56"/>
      <c r="M13" s="57"/>
      <c r="N13" s="57"/>
      <c r="O13" s="26"/>
    </row>
    <row r="14" spans="1:15" s="2" customFormat="1" ht="12">
      <c r="A14" s="29"/>
      <c r="B14" s="16"/>
      <c r="C14" s="17"/>
      <c r="D14" s="17"/>
      <c r="E14" s="17"/>
      <c r="F14" s="17"/>
      <c r="G14" s="18"/>
      <c r="H14" s="18"/>
      <c r="I14" s="47"/>
      <c r="J14" s="48"/>
      <c r="K14" s="49"/>
      <c r="L14" s="56"/>
      <c r="M14" s="57"/>
      <c r="N14" s="57"/>
      <c r="O14" s="26"/>
    </row>
    <row r="15" spans="1:15" s="2" customFormat="1" ht="12">
      <c r="A15" s="29"/>
      <c r="B15" s="16"/>
      <c r="C15" s="17"/>
      <c r="D15" s="17"/>
      <c r="E15" s="17"/>
      <c r="F15" s="17"/>
      <c r="G15" s="18"/>
      <c r="H15" s="18"/>
      <c r="I15" s="47"/>
      <c r="J15" s="48"/>
      <c r="K15" s="49"/>
      <c r="L15" s="56"/>
      <c r="M15" s="57"/>
      <c r="N15" s="57"/>
      <c r="O15" s="26"/>
    </row>
    <row r="16" spans="1:15" s="2" customFormat="1" ht="12">
      <c r="A16" s="29"/>
      <c r="B16" s="16"/>
      <c r="C16" s="17"/>
      <c r="D16" s="17"/>
      <c r="E16" s="17"/>
      <c r="F16" s="17"/>
      <c r="G16" s="18"/>
      <c r="H16" s="18"/>
      <c r="I16" s="47"/>
      <c r="J16" s="48"/>
      <c r="K16" s="49"/>
      <c r="L16" s="56"/>
      <c r="M16" s="57"/>
      <c r="N16" s="57"/>
      <c r="O16" s="26"/>
    </row>
    <row r="17" spans="1:15" s="2" customFormat="1" ht="12">
      <c r="A17" s="29"/>
      <c r="B17" s="16"/>
      <c r="C17" s="17"/>
      <c r="D17" s="17"/>
      <c r="E17" s="17"/>
      <c r="F17" s="17"/>
      <c r="G17" s="18"/>
      <c r="H17" s="18"/>
      <c r="I17" s="47"/>
      <c r="J17" s="48"/>
      <c r="K17" s="49"/>
      <c r="L17" s="56"/>
      <c r="M17" s="57"/>
      <c r="N17" s="57"/>
      <c r="O17" s="26"/>
    </row>
    <row r="18" spans="1:15" s="2" customFormat="1" ht="12">
      <c r="A18" s="29"/>
      <c r="B18" s="16"/>
      <c r="C18" s="17"/>
      <c r="D18" s="17"/>
      <c r="E18" s="17"/>
      <c r="F18" s="17"/>
      <c r="G18" s="18"/>
      <c r="H18" s="18"/>
      <c r="I18" s="47"/>
      <c r="J18" s="48"/>
      <c r="K18" s="49"/>
      <c r="L18" s="56"/>
      <c r="M18" s="57"/>
      <c r="N18" s="57"/>
      <c r="O18" s="26"/>
    </row>
    <row r="19" spans="1:15" s="2" customFormat="1" ht="12">
      <c r="A19" s="29"/>
      <c r="B19" s="16"/>
      <c r="C19" s="17"/>
      <c r="D19" s="17"/>
      <c r="E19" s="17"/>
      <c r="F19" s="17"/>
      <c r="G19" s="18"/>
      <c r="H19" s="18"/>
      <c r="I19" s="47"/>
      <c r="J19" s="48"/>
      <c r="K19" s="49"/>
      <c r="L19" s="56"/>
      <c r="M19" s="57"/>
      <c r="N19" s="57"/>
      <c r="O19" s="26"/>
    </row>
    <row r="20" spans="1:15" s="2" customFormat="1" ht="12">
      <c r="A20" s="29"/>
      <c r="B20" s="19"/>
      <c r="C20" s="20"/>
      <c r="D20" s="20"/>
      <c r="E20" s="20"/>
      <c r="F20" s="20"/>
      <c r="G20" s="21"/>
      <c r="H20" s="21"/>
      <c r="I20" s="50"/>
      <c r="J20" s="51"/>
      <c r="K20" s="52"/>
      <c r="L20" s="58"/>
      <c r="M20" s="59"/>
      <c r="N20" s="59"/>
      <c r="O20" s="27"/>
    </row>
    <row r="21" spans="1:15" s="2" customFormat="1" ht="12.75" thickBot="1">
      <c r="A21" s="30"/>
      <c r="B21" s="22"/>
      <c r="C21" s="23"/>
      <c r="D21" s="23"/>
      <c r="E21" s="23"/>
      <c r="F21" s="23"/>
      <c r="G21" s="24"/>
      <c r="H21" s="24"/>
      <c r="I21" s="53"/>
      <c r="J21" s="54"/>
      <c r="K21" s="55"/>
      <c r="L21" s="60"/>
      <c r="M21" s="61"/>
      <c r="N21" s="61"/>
      <c r="O21" s="28"/>
    </row>
    <row r="22" spans="13:14" s="2" customFormat="1" ht="12">
      <c r="M22" s="1"/>
      <c r="N22" s="1"/>
    </row>
    <row r="23" spans="1:15" s="2" customFormat="1" ht="12">
      <c r="A23" s="62" t="s">
        <v>13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8" t="s">
        <v>10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0"/>
    </row>
    <row r="26" spans="1:14" s="2" customFormat="1" ht="32.25" customHeight="1" thickBot="1">
      <c r="A26" s="105" t="s">
        <v>34</v>
      </c>
      <c r="B26" s="108" t="s">
        <v>40</v>
      </c>
      <c r="C26" s="109"/>
      <c r="D26" s="110"/>
      <c r="E26" s="108" t="s">
        <v>35</v>
      </c>
      <c r="F26" s="109"/>
      <c r="G26" s="109"/>
      <c r="H26" s="109"/>
      <c r="I26" s="110"/>
      <c r="J26" s="108" t="s">
        <v>36</v>
      </c>
      <c r="K26" s="111"/>
      <c r="L26" s="111"/>
      <c r="M26" s="111"/>
      <c r="N26" s="112"/>
    </row>
    <row r="27" spans="1:14" s="2" customFormat="1" ht="53.25" customHeight="1" thickBot="1">
      <c r="A27" s="106"/>
      <c r="B27" s="3" t="s">
        <v>6</v>
      </c>
      <c r="C27" s="4" t="s">
        <v>7</v>
      </c>
      <c r="D27" s="5" t="s">
        <v>8</v>
      </c>
      <c r="E27" s="6" t="s">
        <v>43</v>
      </c>
      <c r="F27" s="7" t="s">
        <v>44</v>
      </c>
      <c r="G27" s="7" t="s">
        <v>41</v>
      </c>
      <c r="H27" s="7" t="s">
        <v>42</v>
      </c>
      <c r="I27" s="5" t="s">
        <v>8</v>
      </c>
      <c r="J27" s="3" t="s">
        <v>18</v>
      </c>
      <c r="K27" s="4" t="s">
        <v>19</v>
      </c>
      <c r="L27" s="4" t="s">
        <v>20</v>
      </c>
      <c r="M27" s="4" t="s">
        <v>21</v>
      </c>
      <c r="N27" s="5" t="s">
        <v>8</v>
      </c>
    </row>
    <row r="28" spans="1:14" s="2" customFormat="1" ht="15">
      <c r="A28" s="86">
        <v>1</v>
      </c>
      <c r="B28" s="87">
        <v>2768</v>
      </c>
      <c r="C28" s="88">
        <v>1136</v>
      </c>
      <c r="D28" s="89">
        <f>SUM(B28:C28)</f>
        <v>3904</v>
      </c>
      <c r="E28" s="74">
        <v>0</v>
      </c>
      <c r="F28" s="91">
        <v>808</v>
      </c>
      <c r="G28" s="91">
        <v>2781</v>
      </c>
      <c r="H28" s="91">
        <v>315</v>
      </c>
      <c r="I28" s="92">
        <f>SUM(E28:H28)</f>
        <v>3904</v>
      </c>
      <c r="J28" s="94">
        <v>3541</v>
      </c>
      <c r="K28" s="91">
        <v>0</v>
      </c>
      <c r="L28" s="91"/>
      <c r="M28" s="91">
        <v>363</v>
      </c>
      <c r="N28" s="93">
        <f>SUM(J28:M28)</f>
        <v>3904</v>
      </c>
    </row>
    <row r="29" spans="1:14" s="2" customFormat="1" ht="12">
      <c r="A29" s="29"/>
      <c r="B29" s="35"/>
      <c r="C29" s="32"/>
      <c r="D29" s="36">
        <f aca="true" t="shared" si="0" ref="D29:D40">SUM(B29:C29)</f>
        <v>0</v>
      </c>
      <c r="E29" s="35"/>
      <c r="F29" s="32"/>
      <c r="G29" s="32"/>
      <c r="H29" s="32"/>
      <c r="I29" s="38">
        <f aca="true" t="shared" si="1" ref="I29:I40">SUM(E29:H29)</f>
        <v>0</v>
      </c>
      <c r="J29" s="41"/>
      <c r="K29" s="32"/>
      <c r="L29" s="42"/>
      <c r="M29" s="32"/>
      <c r="N29" s="36">
        <f aca="true" t="shared" si="2" ref="N29:N40">SUM(J29:M29)</f>
        <v>0</v>
      </c>
    </row>
    <row r="30" spans="1:14" s="2" customFormat="1" ht="12">
      <c r="A30" s="29"/>
      <c r="B30" s="35"/>
      <c r="C30" s="32"/>
      <c r="D30" s="36">
        <f t="shared" si="0"/>
        <v>0</v>
      </c>
      <c r="E30" s="35"/>
      <c r="F30" s="32"/>
      <c r="G30" s="32"/>
      <c r="H30" s="32"/>
      <c r="I30" s="38">
        <f t="shared" si="1"/>
        <v>0</v>
      </c>
      <c r="J30" s="41"/>
      <c r="K30" s="32"/>
      <c r="L30" s="42"/>
      <c r="M30" s="32"/>
      <c r="N30" s="36">
        <f t="shared" si="2"/>
        <v>0</v>
      </c>
    </row>
    <row r="31" spans="1:14" s="2" customFormat="1" ht="12">
      <c r="A31" s="29"/>
      <c r="B31" s="35"/>
      <c r="C31" s="32"/>
      <c r="D31" s="36">
        <f t="shared" si="0"/>
        <v>0</v>
      </c>
      <c r="E31" s="35"/>
      <c r="F31" s="32"/>
      <c r="G31" s="32"/>
      <c r="H31" s="32"/>
      <c r="I31" s="38">
        <f t="shared" si="1"/>
        <v>0</v>
      </c>
      <c r="J31" s="41"/>
      <c r="K31" s="32"/>
      <c r="L31" s="42"/>
      <c r="M31" s="32"/>
      <c r="N31" s="36">
        <f t="shared" si="2"/>
        <v>0</v>
      </c>
    </row>
    <row r="32" spans="1:14" s="2" customFormat="1" ht="12">
      <c r="A32" s="29"/>
      <c r="B32" s="35"/>
      <c r="C32" s="32"/>
      <c r="D32" s="36">
        <f t="shared" si="0"/>
        <v>0</v>
      </c>
      <c r="E32" s="35"/>
      <c r="F32" s="32"/>
      <c r="G32" s="32"/>
      <c r="H32" s="32"/>
      <c r="I32" s="38">
        <f t="shared" si="1"/>
        <v>0</v>
      </c>
      <c r="J32" s="41"/>
      <c r="K32" s="32"/>
      <c r="L32" s="42"/>
      <c r="M32" s="32"/>
      <c r="N32" s="36">
        <f t="shared" si="2"/>
        <v>0</v>
      </c>
    </row>
    <row r="33" spans="1:14" s="2" customFormat="1" ht="12">
      <c r="A33" s="29"/>
      <c r="B33" s="35"/>
      <c r="C33" s="32"/>
      <c r="D33" s="36">
        <f t="shared" si="0"/>
        <v>0</v>
      </c>
      <c r="E33" s="35"/>
      <c r="F33" s="32"/>
      <c r="G33" s="32"/>
      <c r="H33" s="32"/>
      <c r="I33" s="38">
        <f t="shared" si="1"/>
        <v>0</v>
      </c>
      <c r="J33" s="41"/>
      <c r="K33" s="32"/>
      <c r="L33" s="42"/>
      <c r="M33" s="32"/>
      <c r="N33" s="36">
        <f t="shared" si="2"/>
        <v>0</v>
      </c>
    </row>
    <row r="34" spans="1:14" s="2" customFormat="1" ht="12">
      <c r="A34" s="29"/>
      <c r="B34" s="35"/>
      <c r="C34" s="32"/>
      <c r="D34" s="36">
        <f t="shared" si="0"/>
        <v>0</v>
      </c>
      <c r="E34" s="35"/>
      <c r="F34" s="32"/>
      <c r="G34" s="32"/>
      <c r="H34" s="32"/>
      <c r="I34" s="38">
        <f t="shared" si="1"/>
        <v>0</v>
      </c>
      <c r="J34" s="41"/>
      <c r="K34" s="32"/>
      <c r="L34" s="42"/>
      <c r="M34" s="32"/>
      <c r="N34" s="36">
        <f t="shared" si="2"/>
        <v>0</v>
      </c>
    </row>
    <row r="35" spans="1:14" s="2" customFormat="1" ht="12">
      <c r="A35" s="29"/>
      <c r="B35" s="35"/>
      <c r="C35" s="32"/>
      <c r="D35" s="36">
        <f t="shared" si="0"/>
        <v>0</v>
      </c>
      <c r="E35" s="35"/>
      <c r="F35" s="32"/>
      <c r="G35" s="32"/>
      <c r="H35" s="32"/>
      <c r="I35" s="38">
        <f t="shared" si="1"/>
        <v>0</v>
      </c>
      <c r="J35" s="41"/>
      <c r="K35" s="32"/>
      <c r="L35" s="42"/>
      <c r="M35" s="32"/>
      <c r="N35" s="36">
        <f t="shared" si="2"/>
        <v>0</v>
      </c>
    </row>
    <row r="36" spans="1:14" s="2" customFormat="1" ht="12">
      <c r="A36" s="29"/>
      <c r="B36" s="35"/>
      <c r="C36" s="32"/>
      <c r="D36" s="36">
        <f t="shared" si="0"/>
        <v>0</v>
      </c>
      <c r="E36" s="35"/>
      <c r="F36" s="32"/>
      <c r="G36" s="32"/>
      <c r="H36" s="32"/>
      <c r="I36" s="38">
        <f t="shared" si="1"/>
        <v>0</v>
      </c>
      <c r="J36" s="41"/>
      <c r="K36" s="32"/>
      <c r="L36" s="42"/>
      <c r="M36" s="32"/>
      <c r="N36" s="36">
        <f t="shared" si="2"/>
        <v>0</v>
      </c>
    </row>
    <row r="37" spans="1:14" s="2" customFormat="1" ht="12">
      <c r="A37" s="31"/>
      <c r="B37" s="35"/>
      <c r="C37" s="32"/>
      <c r="D37" s="36">
        <f t="shared" si="0"/>
        <v>0</v>
      </c>
      <c r="E37" s="35"/>
      <c r="F37" s="32"/>
      <c r="G37" s="32"/>
      <c r="H37" s="32"/>
      <c r="I37" s="38">
        <f t="shared" si="1"/>
        <v>0</v>
      </c>
      <c r="J37" s="41"/>
      <c r="K37" s="32"/>
      <c r="L37" s="42"/>
      <c r="M37" s="32"/>
      <c r="N37" s="36">
        <f t="shared" si="2"/>
        <v>0</v>
      </c>
    </row>
    <row r="38" spans="1:14" s="2" customFormat="1" ht="12">
      <c r="A38" s="31"/>
      <c r="B38" s="35"/>
      <c r="C38" s="32"/>
      <c r="D38" s="36">
        <f t="shared" si="0"/>
        <v>0</v>
      </c>
      <c r="E38" s="35"/>
      <c r="F38" s="32"/>
      <c r="G38" s="32"/>
      <c r="H38" s="32"/>
      <c r="I38" s="38">
        <f t="shared" si="1"/>
        <v>0</v>
      </c>
      <c r="J38" s="41"/>
      <c r="K38" s="32"/>
      <c r="L38" s="42"/>
      <c r="M38" s="32"/>
      <c r="N38" s="36">
        <f t="shared" si="2"/>
        <v>0</v>
      </c>
    </row>
    <row r="39" spans="1:14" s="2" customFormat="1" ht="12">
      <c r="A39" s="31"/>
      <c r="B39" s="37"/>
      <c r="C39" s="33"/>
      <c r="D39" s="38">
        <f t="shared" si="0"/>
        <v>0</v>
      </c>
      <c r="E39" s="37"/>
      <c r="F39" s="33"/>
      <c r="G39" s="33"/>
      <c r="H39" s="33"/>
      <c r="I39" s="38">
        <f t="shared" si="1"/>
        <v>0</v>
      </c>
      <c r="J39" s="43"/>
      <c r="K39" s="33"/>
      <c r="L39" s="44"/>
      <c r="M39" s="33"/>
      <c r="N39" s="38">
        <f t="shared" si="2"/>
        <v>0</v>
      </c>
    </row>
    <row r="40" spans="1:14" s="2" customFormat="1" ht="12.75" thickBot="1">
      <c r="A40" s="30"/>
      <c r="B40" s="39"/>
      <c r="C40" s="34"/>
      <c r="D40" s="40">
        <f t="shared" si="0"/>
        <v>0</v>
      </c>
      <c r="E40" s="39"/>
      <c r="F40" s="34"/>
      <c r="G40" s="34"/>
      <c r="H40" s="34"/>
      <c r="I40" s="40">
        <f t="shared" si="1"/>
        <v>0</v>
      </c>
      <c r="J40" s="45"/>
      <c r="K40" s="34"/>
      <c r="L40" s="46"/>
      <c r="M40" s="34"/>
      <c r="N40" s="40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62" t="s">
        <v>14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="2" customFormat="1" ht="12.75" thickBot="1"/>
    <row r="44" spans="1:27" s="1" customFormat="1" ht="12">
      <c r="A44" s="72" t="s">
        <v>37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5" t="s">
        <v>52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73" t="s">
        <v>38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38.75" customHeight="1" thickBot="1">
      <c r="A48" s="95" t="s">
        <v>53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7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Jose Efrain Zuñiga Palma</cp:lastModifiedBy>
  <cp:lastPrinted>2014-05-05T23:42:13Z</cp:lastPrinted>
  <dcterms:created xsi:type="dcterms:W3CDTF">2014-01-22T14:40:17Z</dcterms:created>
  <dcterms:modified xsi:type="dcterms:W3CDTF">2015-05-06T22:25:10Z</dcterms:modified>
  <cp:category/>
  <cp:version/>
  <cp:contentType/>
  <cp:contentStatus/>
</cp:coreProperties>
</file>