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<sst xmlns="http://schemas.openxmlformats.org/spreadsheetml/2006/main" count="336" uniqueCount="105">
  <si>
    <t>SIAF: SICOIN GL</t>
  </si>
  <si>
    <t>Pagina:</t>
  </si>
  <si>
    <t>Página 1 de 10</t>
  </si>
  <si>
    <t>MUNICIPALIDAD DE LA BLANCA</t>
  </si>
  <si>
    <t>Fecha:</t>
  </si>
  <si>
    <t>DEPARTAMENTO DE SAN MARCOS</t>
  </si>
  <si>
    <t>Hora:</t>
  </si>
  <si>
    <t>CLASIFICACIÓN INSTITUCIONAL: 12101230</t>
  </si>
  <si>
    <t>R00822428.rpt</t>
  </si>
  <si>
    <t>Formulario No. 1</t>
  </si>
  <si>
    <t>Usuario: SOFIA.ALBIL</t>
  </si>
  <si>
    <t>Ficha Técnica de Seguimiento Especial del gasto</t>
  </si>
  <si>
    <t>Presupuesto por Género</t>
  </si>
  <si>
    <t>Fecha de corte: 30/04/2019</t>
  </si>
  <si>
    <t>Ejecución Financiera</t>
  </si>
  <si>
    <t>Metas</t>
  </si>
  <si>
    <t>No. Correlativo</t>
  </si>
  <si>
    <t>Nivel Asociado del Clasificador</t>
  </si>
  <si>
    <t>Descripción del Objetivo Estratégico</t>
  </si>
  <si>
    <t>Nombre del Producto</t>
  </si>
  <si>
    <t>Unidad de Medida</t>
  </si>
  <si>
    <t>Meta Programada</t>
  </si>
  <si>
    <t>Meta Ejecutada</t>
  </si>
  <si>
    <t>Estructura Programática Asociada</t>
  </si>
  <si>
    <t>Aprobado</t>
  </si>
  <si>
    <t>Vigente</t>
  </si>
  <si>
    <t>Ejecutado</t>
  </si>
  <si>
    <t>20 00 001 002 000 142 22-0101-0001</t>
  </si>
  <si>
    <t>LAS POBLACIONES ATENDIDAS (NI?OS, NI?AS, ADULTOS MAYORES, MUJERES, J?VENES, DIVERSIDAD SEXUAL Y PERSONAS CON DISCAPACIDAD) CUENTAN  CON LAS CONDICIONES PARA REALIZAR EL TR?NSITO DE LA ASISTENCIA SOCIAL AL DESARROLLO DE MEDIOS DE VIDA SOSTENIBLES.</t>
  </si>
  <si>
    <t>NI?OS Y NI?AS DE 0 A 6 A?OS EN SITUACI?N DE POBREZA Y POBREZA EXTREMA, BENEFICIADOS CON ATENCI?N INTEGRAL EN HOGARES COMUNITARIOS (SOSEP). INTERVENCI?N MUNICIPAL: GUARDER?AS</t>
  </si>
  <si>
    <t>Mes</t>
  </si>
  <si>
    <t>12</t>
  </si>
  <si>
    <t>20 00 001 001 000 151 22-0101-0001</t>
  </si>
  <si>
    <t>20 00 001 002 000 187 22-0101-0001</t>
  </si>
  <si>
    <t>01 00 000 006 000 011 31-0151-0001</t>
  </si>
  <si>
    <t>SIN OBJETIVO ESTRATEGICO ASIGNADO</t>
  </si>
  <si>
    <t>SIN OBJETIVO OPERATIVO ASIGNADO</t>
  </si>
  <si>
    <t>SIN UNIDAD DE MEDIDA</t>
  </si>
  <si>
    <t>SIN META</t>
  </si>
  <si>
    <t>20 00 001 002 000 266 22-0101-0001</t>
  </si>
  <si>
    <t>20 00 001 001 000 284 22-0101-0001</t>
  </si>
  <si>
    <t>20 00 001 001 000 294 22-0101-0001</t>
  </si>
  <si>
    <t>01 00 000 006 000 073 31-0151-0001</t>
  </si>
  <si>
    <t>20 00 001 002 000 211 22-0101-0001</t>
  </si>
  <si>
    <t>20 00 001 002 000 233 22-0101-0001</t>
  </si>
  <si>
    <t>01 00 000 006 000 011 21-0101-0001</t>
  </si>
  <si>
    <t>20 00 001 001 000 275 22-0101-0001</t>
  </si>
  <si>
    <t>20 00 001 001 000 299 22-0101-0001</t>
  </si>
  <si>
    <t>20 00 001 002 000 299 22-0101-0001</t>
  </si>
  <si>
    <t>20 00 001 002 000 213 22-0101-0001</t>
  </si>
  <si>
    <t>20 00 001 001 000 274 22-0101-0001</t>
  </si>
  <si>
    <t>20 00 001 001 000 267 22-0101-0001</t>
  </si>
  <si>
    <t>20 00 001 002 000 291 22-0101-0001</t>
  </si>
  <si>
    <t>20 00 001 002 000 296 22-0101-0001</t>
  </si>
  <si>
    <t>20 00 001 001 000 298 22-0101-0001</t>
  </si>
  <si>
    <t>01 00 000 006 000 072 22-0101-0001</t>
  </si>
  <si>
    <t>20 00 001 001 000 152 22-0101-0001</t>
  </si>
  <si>
    <t>20 00 001 001 000 281 22-0101-0001</t>
  </si>
  <si>
    <t>01 00 000 006 000 015 21-0101-0001</t>
  </si>
  <si>
    <t>01 00 000 006 000 071 22-0101-0001</t>
  </si>
  <si>
    <t>20 00 001 001 000 142 22-0101-0001</t>
  </si>
  <si>
    <t>20 00 001 002 000 185 22-0101-0001</t>
  </si>
  <si>
    <t>20 00 001 002 000 214 22-0101-0001</t>
  </si>
  <si>
    <t>20 00 001 001 000 286 22-0101-0001</t>
  </si>
  <si>
    <t>20 00 001 001 000 173 22-0101-0001</t>
  </si>
  <si>
    <t>20 00 001 001 000 189 22-0101-0001</t>
  </si>
  <si>
    <t>20 00 001 001 000 211 22-0101-0001</t>
  </si>
  <si>
    <t>20 00 001 002 000 232 22-0101-0001</t>
  </si>
  <si>
    <t>20 00 001 002 000 267 22-0101-0001</t>
  </si>
  <si>
    <t>20 00 001 001 000 283 22-0101-0001</t>
  </si>
  <si>
    <t>Obstáculo</t>
  </si>
  <si>
    <t>Resultados:</t>
  </si>
  <si>
    <t>Notas:</t>
  </si>
  <si>
    <t>Página 1 de 2</t>
  </si>
  <si>
    <t>DEPARTAMENTO DE: SAN MARCOS</t>
  </si>
  <si>
    <t>Clasificación Institucional: 12101230</t>
  </si>
  <si>
    <t>Formulario No. 2</t>
  </si>
  <si>
    <t>Presupuesto por Género - Población Beneficiada/</t>
  </si>
  <si>
    <t>1</t>
  </si>
  <si>
    <t>3</t>
  </si>
  <si>
    <t>4</t>
  </si>
  <si>
    <t>Rango de Edad/</t>
  </si>
  <si>
    <t>Mujeres (No. de Personas) /</t>
  </si>
  <si>
    <t>Hombres (No. de Personas) /</t>
  </si>
  <si>
    <t>No. Correlativo/</t>
  </si>
  <si>
    <t>2</t>
  </si>
  <si>
    <t>Municipio</t>
  </si>
  <si>
    <t>Departamento</t>
  </si>
  <si>
    <t>0-15</t>
  </si>
  <si>
    <t>16-49</t>
  </si>
  <si>
    <t>50 y mas</t>
  </si>
  <si>
    <t>Indígenas</t>
  </si>
  <si>
    <t>No Indígenas</t>
  </si>
  <si>
    <t>SAN MARCOS</t>
  </si>
  <si>
    <t>1/ Debe tener relación con la estructura programática y meta indicada en el formulario 1</t>
  </si>
  <si>
    <t>2/ Debe corresponder al correlativo del formulario No. 1</t>
  </si>
  <si>
    <t>3/ Marcar con x el rango de edad al que corresponde la población beneficiada</t>
  </si>
  <si>
    <t>4/ En lo posible consignar la cantidad de beneficiados según etnia</t>
  </si>
  <si>
    <t>X</t>
  </si>
  <si>
    <t>Yesica Valentina Lopez Dionicio</t>
  </si>
  <si>
    <t>Directora DMM</t>
  </si>
  <si>
    <t>Zoila Sofia Albillo López</t>
  </si>
  <si>
    <t>Directora Financiera Municipal Int.</t>
  </si>
  <si>
    <t>Aroldo Alfredor Cordero Monroy</t>
  </si>
  <si>
    <t>Alcalde Municipal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</si>
</sst>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dd/mm/yyyy"/>
    <numFmt numFmtId="165" formatCode="hh\:mm\:ss\ \a\.m\./\p\.m\."/>
    <numFmt numFmtId="166" formatCode="0.0000000000"/>
    <numFmt numFmtId="167" formatCode="0.00000000000"/>
    <numFmt numFmtId="168" formatCode="0.000000000000"/>
    <numFmt numFmtId="169" formatCode="0.0000000000000"/>
    <numFmt numFmtId="170" formatCode="0.000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100A]dddd\,\ d\ &quot;de&quot;\ mmmm\ &quot;de&quot;\ yyyy"/>
    <numFmt numFmtId="179" formatCode="[$-F400]h:mm:ss\ AM/PM"/>
  </numFmts>
  <fonts count="45"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1" fontId="7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 readingOrder="1"/>
    </xf>
    <xf numFmtId="10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center" vertical="top" wrapText="1" readingOrder="1"/>
    </xf>
    <xf numFmtId="164" fontId="2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164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179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center" vertical="top" wrapText="1"/>
    </xf>
    <xf numFmtId="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0</xdr:colOff>
      <xdr:row>7</xdr:row>
      <xdr:rowOff>57150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11</xdr:col>
      <xdr:colOff>0</xdr:colOff>
      <xdr:row>517</xdr:row>
      <xdr:rowOff>142875</xdr:rowOff>
    </xdr:to>
    <xdr:pic>
      <xdr:nvPicPr>
        <xdr:cNvPr id="2" name="Picture -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21506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W624"/>
  <sheetViews>
    <sheetView showGridLines="0" tabSelected="1" showOutlineSymbols="0" zoomScalePageLayoutView="0" workbookViewId="0" topLeftCell="A487">
      <selection activeCell="Y505" sqref="Y505"/>
    </sheetView>
  </sheetViews>
  <sheetFormatPr defaultColWidth="6.8515625" defaultRowHeight="12.75" customHeight="1"/>
  <cols>
    <col min="1" max="3" width="1.1484375" style="0" customWidth="1"/>
    <col min="4" max="4" width="3.421875" style="0" customWidth="1"/>
    <col min="5" max="7" width="1.1484375" style="0" customWidth="1"/>
    <col min="8" max="8" width="0.9921875" style="0" customWidth="1"/>
    <col min="9" max="9" width="1.7109375" style="0" customWidth="1"/>
    <col min="10" max="10" width="1.8515625" style="0" customWidth="1"/>
    <col min="11" max="11" width="1.1484375" style="0" customWidth="1"/>
    <col min="12" max="12" width="3.8515625" style="0" customWidth="1"/>
    <col min="13" max="13" width="8.00390625" style="0" customWidth="1"/>
    <col min="14" max="14" width="1.1484375" style="0" customWidth="1"/>
    <col min="15" max="15" width="1.8515625" style="0" customWidth="1"/>
    <col min="16" max="18" width="1.1484375" style="0" customWidth="1"/>
    <col min="19" max="19" width="2.140625" style="0" customWidth="1"/>
    <col min="20" max="20" width="1.7109375" style="0" customWidth="1"/>
    <col min="21" max="21" width="1.1484375" style="0" customWidth="1"/>
    <col min="22" max="22" width="3.00390625" style="0" customWidth="1"/>
    <col min="23" max="23" width="2.28125" style="0" customWidth="1"/>
    <col min="24" max="24" width="6.140625" style="0" customWidth="1"/>
    <col min="25" max="25" width="1.8515625" style="0" customWidth="1"/>
    <col min="26" max="26" width="1.57421875" style="0" customWidth="1"/>
    <col min="27" max="27" width="1.1484375" style="0" customWidth="1"/>
    <col min="28" max="28" width="1.8515625" style="0" customWidth="1"/>
    <col min="29" max="29" width="1.1484375" style="0" customWidth="1"/>
    <col min="30" max="30" width="4.421875" style="0" customWidth="1"/>
    <col min="31" max="31" width="1.28515625" style="0" customWidth="1"/>
    <col min="32" max="32" width="1.57421875" style="0" customWidth="1"/>
    <col min="33" max="33" width="5.8515625" style="0" customWidth="1"/>
    <col min="34" max="34" width="1.7109375" style="0" customWidth="1"/>
    <col min="35" max="35" width="1.1484375" style="0" customWidth="1"/>
    <col min="36" max="36" width="1.57421875" style="0" customWidth="1"/>
    <col min="37" max="38" width="1.1484375" style="0" customWidth="1"/>
    <col min="39" max="39" width="3.7109375" style="0" customWidth="1"/>
    <col min="40" max="40" width="1.1484375" style="0" customWidth="1"/>
    <col min="41" max="41" width="1.8515625" style="0" customWidth="1"/>
    <col min="42" max="42" width="1.57421875" style="0" customWidth="1"/>
    <col min="43" max="44" width="2.28125" style="0" customWidth="1"/>
    <col min="45" max="45" width="10.28125" style="0" customWidth="1"/>
    <col min="46" max="46" width="1.28515625" style="0" customWidth="1"/>
    <col min="47" max="47" width="1.1484375" style="0" customWidth="1"/>
    <col min="48" max="48" width="3.421875" style="0" customWidth="1"/>
    <col min="49" max="49" width="2.28125" style="0" customWidth="1"/>
    <col min="50" max="50" width="1.1484375" style="0" customWidth="1"/>
    <col min="51" max="51" width="1.8515625" style="0" customWidth="1"/>
    <col min="52" max="52" width="1.1484375" style="0" customWidth="1"/>
    <col min="53" max="53" width="1.57421875" style="0" customWidth="1"/>
    <col min="54" max="56" width="1.1484375" style="0" customWidth="1"/>
    <col min="57" max="57" width="1.8515625" style="0" customWidth="1"/>
    <col min="58" max="58" width="1.57421875" style="0" customWidth="1"/>
    <col min="59" max="59" width="3.00390625" style="0" customWidth="1"/>
    <col min="60" max="60" width="2.140625" style="0" customWidth="1"/>
    <col min="61" max="61" width="1.28515625" style="0" customWidth="1"/>
    <col min="62" max="62" width="2.28125" style="0" customWidth="1"/>
    <col min="63" max="63" width="1.1484375" style="0" customWidth="1"/>
    <col min="64" max="64" width="2.7109375" style="0" customWidth="1"/>
    <col min="65" max="65" width="1.8515625" style="0" customWidth="1"/>
    <col min="66" max="67" width="1.1484375" style="0" customWidth="1"/>
    <col min="68" max="68" width="2.00390625" style="0" customWidth="1"/>
    <col min="69" max="69" width="1.8515625" style="0" customWidth="1"/>
    <col min="70" max="70" width="9.28125" style="0" customWidth="1"/>
    <col min="71" max="71" width="3.00390625" style="0" customWidth="1"/>
    <col min="72" max="72" width="1.1484375" style="0" customWidth="1"/>
  </cols>
  <sheetData>
    <row r="1" ht="6" customHeight="1"/>
    <row r="2" spans="12:71" ht="13.5" customHeight="1">
      <c r="L2" s="15" t="s">
        <v>0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BH2" s="19" t="s">
        <v>1</v>
      </c>
      <c r="BI2" s="19"/>
      <c r="BJ2" s="19"/>
      <c r="BL2" s="16" t="s">
        <v>2</v>
      </c>
      <c r="BM2" s="16"/>
      <c r="BN2" s="16"/>
      <c r="BO2" s="16"/>
      <c r="BP2" s="16"/>
      <c r="BQ2" s="16"/>
      <c r="BR2" s="16"/>
      <c r="BS2" s="16"/>
    </row>
    <row r="3" spans="12:68" ht="13.5" customHeight="1">
      <c r="L3" s="18" t="s">
        <v>3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BH3" s="19" t="s">
        <v>4</v>
      </c>
      <c r="BI3" s="19"/>
      <c r="BJ3" s="19"/>
      <c r="BL3" s="28">
        <v>43588</v>
      </c>
      <c r="BM3" s="28"/>
      <c r="BN3" s="28"/>
      <c r="BO3" s="28"/>
      <c r="BP3" s="28"/>
    </row>
    <row r="4" spans="12:68" ht="13.5" customHeight="1">
      <c r="L4" s="15" t="s">
        <v>5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BH4" s="19" t="s">
        <v>6</v>
      </c>
      <c r="BI4" s="19"/>
      <c r="BJ4" s="19"/>
      <c r="BL4" s="20">
        <v>0.39875</v>
      </c>
      <c r="BM4" s="20"/>
      <c r="BN4" s="20"/>
      <c r="BO4" s="20"/>
      <c r="BP4" s="20"/>
    </row>
    <row r="5" spans="12:70" ht="12.75">
      <c r="L5" s="15" t="s">
        <v>7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BH5" s="16" t="s">
        <v>8</v>
      </c>
      <c r="BI5" s="16"/>
      <c r="BJ5" s="16"/>
      <c r="BK5" s="16"/>
      <c r="BL5" s="16"/>
      <c r="BM5" s="16"/>
      <c r="BN5" s="16"/>
      <c r="BO5" s="16"/>
      <c r="BP5" s="16"/>
      <c r="BQ5" s="16"/>
      <c r="BR5" s="16"/>
    </row>
    <row r="6" ht="7.5" customHeight="1"/>
    <row r="7" spans="29:41" ht="6.75" customHeight="1">
      <c r="AC7" s="25" t="s">
        <v>9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29:70" ht="6.75" customHeight="1"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BH8" s="15" t="s">
        <v>10</v>
      </c>
      <c r="BI8" s="15"/>
      <c r="BJ8" s="15"/>
      <c r="BK8" s="15"/>
      <c r="BL8" s="15"/>
      <c r="BM8" s="15"/>
      <c r="BN8" s="15"/>
      <c r="BO8" s="15"/>
      <c r="BP8" s="15"/>
      <c r="BQ8" s="15"/>
      <c r="BR8" s="15"/>
    </row>
    <row r="9" spans="29:70" ht="6.75" customHeight="1"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</row>
    <row r="10" spans="16:54" ht="27" customHeight="1">
      <c r="P10" s="25" t="s">
        <v>11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</row>
    <row r="11" ht="6" customHeight="1"/>
    <row r="12" spans="17:52" ht="13.5" customHeight="1">
      <c r="Q12" s="25" t="s">
        <v>12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7:52" ht="6.75" customHeight="1"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8:36" ht="15.75">
      <c r="R14" s="13" t="s">
        <v>13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ht="6.75" customHeight="1"/>
    <row r="16" spans="30:57" ht="6.75" customHeight="1">
      <c r="AD16" s="26" t="s">
        <v>14</v>
      </c>
      <c r="AE16" s="26"/>
      <c r="AF16" s="26"/>
      <c r="AG16" s="26"/>
      <c r="AH16" s="26"/>
      <c r="AI16" s="26"/>
      <c r="AJ16" s="26"/>
      <c r="AZ16" s="27" t="s">
        <v>15</v>
      </c>
      <c r="BA16" s="27"/>
      <c r="BB16" s="27"/>
      <c r="BC16" s="27"/>
      <c r="BD16" s="27"/>
      <c r="BE16" s="27"/>
    </row>
    <row r="17" spans="2:57" ht="12" customHeight="1">
      <c r="B17" s="7" t="s">
        <v>16</v>
      </c>
      <c r="C17" s="7"/>
      <c r="D17" s="7"/>
      <c r="E17" s="7"/>
      <c r="W17" s="7" t="s">
        <v>17</v>
      </c>
      <c r="X17" s="7"/>
      <c r="Y17" s="7"/>
      <c r="AD17" s="26"/>
      <c r="AE17" s="26"/>
      <c r="AF17" s="26"/>
      <c r="AG17" s="26"/>
      <c r="AH17" s="26"/>
      <c r="AI17" s="26"/>
      <c r="AJ17" s="26"/>
      <c r="AZ17" s="27"/>
      <c r="BA17" s="27"/>
      <c r="BB17" s="27"/>
      <c r="BC17" s="27"/>
      <c r="BD17" s="27"/>
      <c r="BE17" s="27"/>
    </row>
    <row r="18" spans="2:72" ht="6.75" customHeight="1">
      <c r="B18" s="7"/>
      <c r="C18" s="7"/>
      <c r="D18" s="7"/>
      <c r="E18" s="7"/>
      <c r="W18" s="7"/>
      <c r="X18" s="7"/>
      <c r="Y18" s="7"/>
      <c r="AP18" s="7" t="s">
        <v>18</v>
      </c>
      <c r="AQ18" s="7"/>
      <c r="AR18" s="7"/>
      <c r="AS18" s="7"/>
      <c r="AV18" s="7" t="s">
        <v>19</v>
      </c>
      <c r="AW18" s="7"/>
      <c r="AX18" s="7"/>
      <c r="AY18" s="7"/>
      <c r="BC18" s="7" t="s">
        <v>20</v>
      </c>
      <c r="BD18" s="7"/>
      <c r="BE18" s="7"/>
      <c r="BF18" s="7"/>
      <c r="BG18" s="7"/>
      <c r="BI18" s="7" t="s">
        <v>21</v>
      </c>
      <c r="BJ18" s="7"/>
      <c r="BK18" s="7"/>
      <c r="BL18" s="7"/>
      <c r="BM18" s="7"/>
      <c r="BP18" s="7" t="s">
        <v>22</v>
      </c>
      <c r="BQ18" s="7"/>
      <c r="BR18" s="7"/>
      <c r="BS18" s="7"/>
      <c r="BT18" s="7"/>
    </row>
    <row r="19" spans="2:72" ht="5.25" customHeight="1">
      <c r="B19" s="7"/>
      <c r="C19" s="7"/>
      <c r="D19" s="7"/>
      <c r="E19" s="7"/>
      <c r="G19" s="7" t="s">
        <v>23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W19" s="7"/>
      <c r="X19" s="7"/>
      <c r="Y19" s="7"/>
      <c r="AB19" s="7" t="s">
        <v>24</v>
      </c>
      <c r="AC19" s="7"/>
      <c r="AD19" s="7"/>
      <c r="AF19" s="7" t="s">
        <v>25</v>
      </c>
      <c r="AG19" s="7"/>
      <c r="AI19" s="7" t="s">
        <v>26</v>
      </c>
      <c r="AJ19" s="7"/>
      <c r="AK19" s="7"/>
      <c r="AL19" s="7"/>
      <c r="AM19" s="7"/>
      <c r="AP19" s="7"/>
      <c r="AQ19" s="7"/>
      <c r="AR19" s="7"/>
      <c r="AS19" s="7"/>
      <c r="AV19" s="7"/>
      <c r="AW19" s="7"/>
      <c r="AX19" s="7"/>
      <c r="AY19" s="7"/>
      <c r="BC19" s="7"/>
      <c r="BD19" s="7"/>
      <c r="BE19" s="7"/>
      <c r="BF19" s="7"/>
      <c r="BG19" s="7"/>
      <c r="BI19" s="7"/>
      <c r="BJ19" s="7"/>
      <c r="BK19" s="7"/>
      <c r="BL19" s="7"/>
      <c r="BM19" s="7"/>
      <c r="BP19" s="7"/>
      <c r="BQ19" s="7"/>
      <c r="BR19" s="7"/>
      <c r="BS19" s="7"/>
      <c r="BT19" s="7"/>
    </row>
    <row r="20" spans="2:72" ht="9.75" customHeight="1">
      <c r="B20" s="7"/>
      <c r="C20" s="7"/>
      <c r="D20" s="7"/>
      <c r="E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W20" s="7"/>
      <c r="X20" s="7"/>
      <c r="Y20" s="7"/>
      <c r="AB20" s="7"/>
      <c r="AC20" s="7"/>
      <c r="AD20" s="7"/>
      <c r="AF20" s="7"/>
      <c r="AG20" s="7"/>
      <c r="AI20" s="7"/>
      <c r="AJ20" s="7"/>
      <c r="AK20" s="7"/>
      <c r="AL20" s="7"/>
      <c r="AM20" s="7"/>
      <c r="AP20" s="7"/>
      <c r="AQ20" s="7"/>
      <c r="AR20" s="7"/>
      <c r="AS20" s="7"/>
      <c r="AV20" s="7"/>
      <c r="AW20" s="7"/>
      <c r="AX20" s="7"/>
      <c r="AY20" s="7"/>
      <c r="BC20" s="7"/>
      <c r="BD20" s="7"/>
      <c r="BE20" s="7"/>
      <c r="BF20" s="7"/>
      <c r="BG20" s="7"/>
      <c r="BI20" s="7"/>
      <c r="BJ20" s="7"/>
      <c r="BK20" s="7"/>
      <c r="BL20" s="7"/>
      <c r="BM20" s="7"/>
      <c r="BP20" s="7"/>
      <c r="BQ20" s="7"/>
      <c r="BR20" s="7"/>
      <c r="BS20" s="7"/>
      <c r="BT20" s="7"/>
    </row>
    <row r="21" spans="42:72" ht="8.25" customHeight="1">
      <c r="AP21" s="7"/>
      <c r="AQ21" s="7"/>
      <c r="AR21" s="7"/>
      <c r="AS21" s="7"/>
      <c r="AV21" s="7"/>
      <c r="AW21" s="7"/>
      <c r="AX21" s="7"/>
      <c r="AY21" s="7"/>
      <c r="BC21" s="7"/>
      <c r="BD21" s="7"/>
      <c r="BE21" s="7"/>
      <c r="BF21" s="7"/>
      <c r="BG21" s="7"/>
      <c r="BI21" s="7"/>
      <c r="BJ21" s="7"/>
      <c r="BK21" s="7"/>
      <c r="BL21" s="7"/>
      <c r="BM21" s="7"/>
      <c r="BP21" s="7"/>
      <c r="BQ21" s="7"/>
      <c r="BR21" s="7"/>
      <c r="BS21" s="7"/>
      <c r="BT21" s="7"/>
    </row>
    <row r="22" spans="42:72" ht="3.75" customHeight="1">
      <c r="AP22" s="7"/>
      <c r="AQ22" s="7"/>
      <c r="AR22" s="7"/>
      <c r="AS22" s="7"/>
      <c r="AV22" s="7"/>
      <c r="AW22" s="7"/>
      <c r="AX22" s="7"/>
      <c r="AY22" s="7"/>
      <c r="BC22" s="7"/>
      <c r="BD22" s="7"/>
      <c r="BE22" s="7"/>
      <c r="BF22" s="7"/>
      <c r="BG22" s="7"/>
      <c r="BI22" s="7"/>
      <c r="BJ22" s="7"/>
      <c r="BK22" s="7"/>
      <c r="BL22" s="7"/>
      <c r="BM22" s="7"/>
      <c r="BP22" s="7"/>
      <c r="BQ22" s="7"/>
      <c r="BR22" s="7"/>
      <c r="BS22" s="7"/>
      <c r="BT22" s="7"/>
    </row>
    <row r="23" spans="2:74" ht="12.75">
      <c r="B23" s="22">
        <v>1</v>
      </c>
      <c r="C23" s="22"/>
      <c r="D23" s="22"/>
      <c r="E23" s="22"/>
      <c r="F23" s="22"/>
      <c r="H23" s="21" t="s">
        <v>27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X23" s="1">
        <v>882</v>
      </c>
      <c r="AB23" s="23">
        <v>5000</v>
      </c>
      <c r="AC23" s="23"/>
      <c r="AD23" s="23"/>
      <c r="AF23" s="23">
        <v>5000</v>
      </c>
      <c r="AG23" s="23"/>
      <c r="AI23" s="23">
        <v>0</v>
      </c>
      <c r="AJ23" s="23"/>
      <c r="AK23" s="23"/>
      <c r="AL23" s="23"/>
      <c r="AM23" s="23"/>
      <c r="AP23" s="24" t="s">
        <v>28</v>
      </c>
      <c r="AQ23" s="24"/>
      <c r="AR23" s="24"/>
      <c r="AS23" s="24"/>
      <c r="AV23" s="24" t="s">
        <v>29</v>
      </c>
      <c r="AW23" s="24"/>
      <c r="AX23" s="24"/>
      <c r="AY23" s="24"/>
      <c r="AZ23" s="24"/>
      <c r="BA23" s="24"/>
      <c r="BB23" s="24"/>
      <c r="BC23" s="24"/>
      <c r="BE23" s="21" t="s">
        <v>30</v>
      </c>
      <c r="BF23" s="21"/>
      <c r="BG23" s="21"/>
      <c r="BH23" s="21"/>
      <c r="BJ23" s="21" t="s">
        <v>31</v>
      </c>
      <c r="BK23" s="21"/>
      <c r="BL23" s="21"/>
      <c r="BM23" s="21"/>
      <c r="BR23" s="4">
        <f>AI23/AF23</f>
        <v>0</v>
      </c>
      <c r="BS23" s="4"/>
      <c r="BT23" s="4"/>
      <c r="BU23" s="4"/>
      <c r="BV23" s="4"/>
    </row>
    <row r="24" spans="42:55" ht="99.75" customHeight="1">
      <c r="AP24" s="24"/>
      <c r="AQ24" s="24"/>
      <c r="AR24" s="24"/>
      <c r="AS24" s="24"/>
      <c r="AV24" s="24"/>
      <c r="AW24" s="24"/>
      <c r="AX24" s="24"/>
      <c r="AY24" s="24"/>
      <c r="AZ24" s="24"/>
      <c r="BA24" s="24"/>
      <c r="BB24" s="24"/>
      <c r="BC24" s="24"/>
    </row>
    <row r="25" spans="42:45" ht="36.75" customHeight="1">
      <c r="AP25" s="24"/>
      <c r="AQ25" s="24"/>
      <c r="AR25" s="24"/>
      <c r="AS25" s="24"/>
    </row>
    <row r="26" ht="7.5" customHeight="1"/>
    <row r="27" ht="5.25" customHeight="1"/>
    <row r="28" spans="69:73" ht="8.25" customHeight="1">
      <c r="BQ28" s="4"/>
      <c r="BR28" s="4"/>
      <c r="BS28" s="4"/>
      <c r="BT28" s="4"/>
      <c r="BU28" s="4"/>
    </row>
    <row r="29" spans="2:73" ht="12.75">
      <c r="B29" s="22">
        <v>2</v>
      </c>
      <c r="C29" s="22"/>
      <c r="D29" s="22"/>
      <c r="E29" s="22"/>
      <c r="F29" s="22"/>
      <c r="H29" s="21" t="s">
        <v>32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X29" s="1">
        <v>882</v>
      </c>
      <c r="AB29" s="23">
        <v>24000</v>
      </c>
      <c r="AC29" s="23"/>
      <c r="AD29" s="23"/>
      <c r="AF29" s="23">
        <v>24000</v>
      </c>
      <c r="AG29" s="23"/>
      <c r="AI29" s="23">
        <v>8000</v>
      </c>
      <c r="AJ29" s="23"/>
      <c r="AK29" s="23"/>
      <c r="AL29" s="23"/>
      <c r="AM29" s="23"/>
      <c r="AP29" s="24" t="s">
        <v>28</v>
      </c>
      <c r="AQ29" s="24"/>
      <c r="AR29" s="24"/>
      <c r="AS29" s="24"/>
      <c r="AV29" s="24" t="s">
        <v>29</v>
      </c>
      <c r="AW29" s="24"/>
      <c r="AX29" s="24"/>
      <c r="AY29" s="24"/>
      <c r="AZ29" s="24"/>
      <c r="BA29" s="24"/>
      <c r="BB29" s="24"/>
      <c r="BC29" s="24"/>
      <c r="BE29" s="21" t="s">
        <v>30</v>
      </c>
      <c r="BF29" s="21"/>
      <c r="BG29" s="21"/>
      <c r="BH29" s="21"/>
      <c r="BJ29" s="21" t="s">
        <v>31</v>
      </c>
      <c r="BK29" s="21"/>
      <c r="BL29" s="21"/>
      <c r="BM29" s="21"/>
      <c r="BQ29" s="4"/>
      <c r="BR29" s="4">
        <f>AI29/AF29</f>
        <v>0.3333333333333333</v>
      </c>
      <c r="BS29" s="4"/>
      <c r="BT29" s="4"/>
      <c r="BU29" s="4"/>
    </row>
    <row r="30" spans="42:55" ht="6" customHeight="1">
      <c r="AP30" s="24"/>
      <c r="AQ30" s="24"/>
      <c r="AR30" s="24"/>
      <c r="AS30" s="24"/>
      <c r="AV30" s="24"/>
      <c r="AW30" s="24"/>
      <c r="AX30" s="24"/>
      <c r="AY30" s="24"/>
      <c r="AZ30" s="24"/>
      <c r="BA30" s="24"/>
      <c r="BB30" s="24"/>
      <c r="BC30" s="24"/>
    </row>
    <row r="31" spans="42:55" ht="9" customHeight="1">
      <c r="AP31" s="24"/>
      <c r="AQ31" s="24"/>
      <c r="AR31" s="24"/>
      <c r="AS31" s="24"/>
      <c r="AV31" s="24"/>
      <c r="AW31" s="24"/>
      <c r="AX31" s="24"/>
      <c r="AY31" s="24"/>
      <c r="AZ31" s="24"/>
      <c r="BA31" s="24"/>
      <c r="BB31" s="24"/>
      <c r="BC31" s="24"/>
    </row>
    <row r="32" spans="42:55" ht="9" customHeight="1">
      <c r="AP32" s="24"/>
      <c r="AQ32" s="24"/>
      <c r="AR32" s="24"/>
      <c r="AS32" s="24"/>
      <c r="AV32" s="24"/>
      <c r="AW32" s="24"/>
      <c r="AX32" s="24"/>
      <c r="AY32" s="24"/>
      <c r="AZ32" s="24"/>
      <c r="BA32" s="24"/>
      <c r="BB32" s="24"/>
      <c r="BC32" s="24"/>
    </row>
    <row r="33" spans="42:55" ht="9" customHeight="1">
      <c r="AP33" s="24"/>
      <c r="AQ33" s="24"/>
      <c r="AR33" s="24"/>
      <c r="AS33" s="24"/>
      <c r="AV33" s="24"/>
      <c r="AW33" s="24"/>
      <c r="AX33" s="24"/>
      <c r="AY33" s="24"/>
      <c r="AZ33" s="24"/>
      <c r="BA33" s="24"/>
      <c r="BB33" s="24"/>
      <c r="BC33" s="24"/>
    </row>
    <row r="34" spans="42:55" ht="9" customHeight="1">
      <c r="AP34" s="24"/>
      <c r="AQ34" s="24"/>
      <c r="AR34" s="24"/>
      <c r="AS34" s="24"/>
      <c r="AV34" s="24"/>
      <c r="AW34" s="24"/>
      <c r="AX34" s="24"/>
      <c r="AY34" s="24"/>
      <c r="AZ34" s="24"/>
      <c r="BA34" s="24"/>
      <c r="BB34" s="24"/>
      <c r="BC34" s="24"/>
    </row>
    <row r="35" spans="42:55" ht="9" customHeight="1">
      <c r="AP35" s="24"/>
      <c r="AQ35" s="24"/>
      <c r="AR35" s="24"/>
      <c r="AS35" s="24"/>
      <c r="AV35" s="24"/>
      <c r="AW35" s="24"/>
      <c r="AX35" s="24"/>
      <c r="AY35" s="24"/>
      <c r="AZ35" s="24"/>
      <c r="BA35" s="24"/>
      <c r="BB35" s="24"/>
      <c r="BC35" s="24"/>
    </row>
    <row r="36" spans="42:55" ht="9" customHeight="1">
      <c r="AP36" s="24"/>
      <c r="AQ36" s="24"/>
      <c r="AR36" s="24"/>
      <c r="AS36" s="24"/>
      <c r="AV36" s="24"/>
      <c r="AW36" s="24"/>
      <c r="AX36" s="24"/>
      <c r="AY36" s="24"/>
      <c r="AZ36" s="24"/>
      <c r="BA36" s="24"/>
      <c r="BB36" s="24"/>
      <c r="BC36" s="24"/>
    </row>
    <row r="37" spans="42:55" ht="9" customHeight="1">
      <c r="AP37" s="24"/>
      <c r="AQ37" s="24"/>
      <c r="AR37" s="24"/>
      <c r="AS37" s="24"/>
      <c r="AV37" s="24"/>
      <c r="AW37" s="24"/>
      <c r="AX37" s="24"/>
      <c r="AY37" s="24"/>
      <c r="AZ37" s="24"/>
      <c r="BA37" s="24"/>
      <c r="BB37" s="24"/>
      <c r="BC37" s="24"/>
    </row>
    <row r="38" spans="42:55" ht="9" customHeight="1">
      <c r="AP38" s="24"/>
      <c r="AQ38" s="24"/>
      <c r="AR38" s="24"/>
      <c r="AS38" s="24"/>
      <c r="AV38" s="24"/>
      <c r="AW38" s="24"/>
      <c r="AX38" s="24"/>
      <c r="AY38" s="24"/>
      <c r="AZ38" s="24"/>
      <c r="BA38" s="24"/>
      <c r="BB38" s="24"/>
      <c r="BC38" s="24"/>
    </row>
    <row r="39" spans="42:55" ht="9" customHeight="1">
      <c r="AP39" s="24"/>
      <c r="AQ39" s="24"/>
      <c r="AR39" s="24"/>
      <c r="AS39" s="24"/>
      <c r="AV39" s="24"/>
      <c r="AW39" s="24"/>
      <c r="AX39" s="24"/>
      <c r="AY39" s="24"/>
      <c r="AZ39" s="24"/>
      <c r="BA39" s="24"/>
      <c r="BB39" s="24"/>
      <c r="BC39" s="24"/>
    </row>
    <row r="40" spans="42:55" ht="9" customHeight="1">
      <c r="AP40" s="24"/>
      <c r="AQ40" s="24"/>
      <c r="AR40" s="24"/>
      <c r="AS40" s="24"/>
      <c r="AV40" s="24"/>
      <c r="AW40" s="24"/>
      <c r="AX40" s="24"/>
      <c r="AY40" s="24"/>
      <c r="AZ40" s="24"/>
      <c r="BA40" s="24"/>
      <c r="BB40" s="24"/>
      <c r="BC40" s="24"/>
    </row>
    <row r="41" spans="42:45" ht="9" customHeight="1">
      <c r="AP41" s="24"/>
      <c r="AQ41" s="24"/>
      <c r="AR41" s="24"/>
      <c r="AS41" s="24"/>
    </row>
    <row r="42" spans="42:45" ht="9" customHeight="1">
      <c r="AP42" s="24"/>
      <c r="AQ42" s="24"/>
      <c r="AR42" s="24"/>
      <c r="AS42" s="24"/>
    </row>
    <row r="43" spans="42:45" ht="9" customHeight="1">
      <c r="AP43" s="24"/>
      <c r="AQ43" s="24"/>
      <c r="AR43" s="24"/>
      <c r="AS43" s="24"/>
    </row>
    <row r="44" spans="2:74" ht="12.75">
      <c r="B44" s="22">
        <v>3</v>
      </c>
      <c r="C44" s="22"/>
      <c r="D44" s="22"/>
      <c r="E44" s="22"/>
      <c r="F44" s="22"/>
      <c r="H44" s="21" t="s">
        <v>33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X44" s="1">
        <v>882</v>
      </c>
      <c r="AB44" s="23">
        <v>5000</v>
      </c>
      <c r="AC44" s="23"/>
      <c r="AD44" s="23"/>
      <c r="AF44" s="23">
        <v>5000</v>
      </c>
      <c r="AG44" s="23"/>
      <c r="AI44" s="23">
        <v>0</v>
      </c>
      <c r="AJ44" s="23"/>
      <c r="AK44" s="23"/>
      <c r="AL44" s="23"/>
      <c r="AM44" s="23"/>
      <c r="AP44" s="24" t="s">
        <v>28</v>
      </c>
      <c r="AQ44" s="24"/>
      <c r="AR44" s="24"/>
      <c r="AS44" s="24"/>
      <c r="AV44" s="24" t="s">
        <v>29</v>
      </c>
      <c r="AW44" s="24"/>
      <c r="AX44" s="24"/>
      <c r="AY44" s="24"/>
      <c r="AZ44" s="24"/>
      <c r="BA44" s="24"/>
      <c r="BB44" s="24"/>
      <c r="BC44" s="24"/>
      <c r="BE44" s="21" t="s">
        <v>30</v>
      </c>
      <c r="BF44" s="21"/>
      <c r="BG44" s="21"/>
      <c r="BH44" s="21"/>
      <c r="BJ44" s="21" t="s">
        <v>31</v>
      </c>
      <c r="BK44" s="21"/>
      <c r="BL44" s="21"/>
      <c r="BM44" s="21"/>
      <c r="BR44" s="4">
        <f>AI44/AF44</f>
        <v>0</v>
      </c>
      <c r="BS44" s="4"/>
      <c r="BT44" s="4"/>
      <c r="BU44" s="4"/>
      <c r="BV44" s="4"/>
    </row>
    <row r="45" spans="42:74" ht="6" customHeight="1">
      <c r="AP45" s="24"/>
      <c r="AQ45" s="24"/>
      <c r="AR45" s="24"/>
      <c r="AS45" s="24"/>
      <c r="AV45" s="24"/>
      <c r="AW45" s="24"/>
      <c r="AX45" s="24"/>
      <c r="AY45" s="24"/>
      <c r="AZ45" s="24"/>
      <c r="BA45" s="24"/>
      <c r="BB45" s="24"/>
      <c r="BC45" s="24"/>
      <c r="BR45" s="4"/>
      <c r="BS45" s="4"/>
      <c r="BT45" s="4"/>
      <c r="BU45" s="4"/>
      <c r="BV45" s="4"/>
    </row>
    <row r="46" spans="42:55" ht="9" customHeight="1">
      <c r="AP46" s="24"/>
      <c r="AQ46" s="24"/>
      <c r="AR46" s="24"/>
      <c r="AS46" s="24"/>
      <c r="AV46" s="24"/>
      <c r="AW46" s="24"/>
      <c r="AX46" s="24"/>
      <c r="AY46" s="24"/>
      <c r="AZ46" s="24"/>
      <c r="BA46" s="24"/>
      <c r="BB46" s="24"/>
      <c r="BC46" s="24"/>
    </row>
    <row r="47" spans="42:55" ht="9" customHeight="1">
      <c r="AP47" s="24"/>
      <c r="AQ47" s="24"/>
      <c r="AR47" s="24"/>
      <c r="AS47" s="24"/>
      <c r="AV47" s="24"/>
      <c r="AW47" s="24"/>
      <c r="AX47" s="24"/>
      <c r="AY47" s="24"/>
      <c r="AZ47" s="24"/>
      <c r="BA47" s="24"/>
      <c r="BB47" s="24"/>
      <c r="BC47" s="24"/>
    </row>
    <row r="48" spans="42:55" ht="9" customHeight="1">
      <c r="AP48" s="24"/>
      <c r="AQ48" s="24"/>
      <c r="AR48" s="24"/>
      <c r="AS48" s="24"/>
      <c r="AV48" s="24"/>
      <c r="AW48" s="24"/>
      <c r="AX48" s="24"/>
      <c r="AY48" s="24"/>
      <c r="AZ48" s="24"/>
      <c r="BA48" s="24"/>
      <c r="BB48" s="24"/>
      <c r="BC48" s="24"/>
    </row>
    <row r="49" spans="42:55" ht="9" customHeight="1">
      <c r="AP49" s="24"/>
      <c r="AQ49" s="24"/>
      <c r="AR49" s="24"/>
      <c r="AS49" s="24"/>
      <c r="AV49" s="24"/>
      <c r="AW49" s="24"/>
      <c r="AX49" s="24"/>
      <c r="AY49" s="24"/>
      <c r="AZ49" s="24"/>
      <c r="BA49" s="24"/>
      <c r="BB49" s="24"/>
      <c r="BC49" s="24"/>
    </row>
    <row r="50" spans="42:55" ht="9" customHeight="1">
      <c r="AP50" s="24"/>
      <c r="AQ50" s="24"/>
      <c r="AR50" s="24"/>
      <c r="AS50" s="24"/>
      <c r="AV50" s="24"/>
      <c r="AW50" s="24"/>
      <c r="AX50" s="24"/>
      <c r="AY50" s="24"/>
      <c r="AZ50" s="24"/>
      <c r="BA50" s="24"/>
      <c r="BB50" s="24"/>
      <c r="BC50" s="24"/>
    </row>
    <row r="51" spans="42:55" ht="9" customHeight="1">
      <c r="AP51" s="24"/>
      <c r="AQ51" s="24"/>
      <c r="AR51" s="24"/>
      <c r="AS51" s="24"/>
      <c r="AV51" s="24"/>
      <c r="AW51" s="24"/>
      <c r="AX51" s="24"/>
      <c r="AY51" s="24"/>
      <c r="AZ51" s="24"/>
      <c r="BA51" s="24"/>
      <c r="BB51" s="24"/>
      <c r="BC51" s="24"/>
    </row>
    <row r="52" spans="42:55" ht="9" customHeight="1">
      <c r="AP52" s="24"/>
      <c r="AQ52" s="24"/>
      <c r="AR52" s="24"/>
      <c r="AS52" s="24"/>
      <c r="AV52" s="24"/>
      <c r="AW52" s="24"/>
      <c r="AX52" s="24"/>
      <c r="AY52" s="24"/>
      <c r="AZ52" s="24"/>
      <c r="BA52" s="24"/>
      <c r="BB52" s="24"/>
      <c r="BC52" s="24"/>
    </row>
    <row r="53" spans="42:55" ht="9" customHeight="1">
      <c r="AP53" s="24"/>
      <c r="AQ53" s="24"/>
      <c r="AR53" s="24"/>
      <c r="AS53" s="24"/>
      <c r="AV53" s="24"/>
      <c r="AW53" s="24"/>
      <c r="AX53" s="24"/>
      <c r="AY53" s="24"/>
      <c r="AZ53" s="24"/>
      <c r="BA53" s="24"/>
      <c r="BB53" s="24"/>
      <c r="BC53" s="24"/>
    </row>
    <row r="54" spans="42:55" ht="9" customHeight="1">
      <c r="AP54" s="24"/>
      <c r="AQ54" s="24"/>
      <c r="AR54" s="24"/>
      <c r="AS54" s="24"/>
      <c r="AV54" s="24"/>
      <c r="AW54" s="24"/>
      <c r="AX54" s="24"/>
      <c r="AY54" s="24"/>
      <c r="AZ54" s="24"/>
      <c r="BA54" s="24"/>
      <c r="BB54" s="24"/>
      <c r="BC54" s="24"/>
    </row>
    <row r="55" spans="42:55" ht="9" customHeight="1">
      <c r="AP55" s="24"/>
      <c r="AQ55" s="24"/>
      <c r="AR55" s="24"/>
      <c r="AS55" s="24"/>
      <c r="AV55" s="24"/>
      <c r="AW55" s="24"/>
      <c r="AX55" s="24"/>
      <c r="AY55" s="24"/>
      <c r="AZ55" s="24"/>
      <c r="BA55" s="24"/>
      <c r="BB55" s="24"/>
      <c r="BC55" s="24"/>
    </row>
    <row r="56" spans="42:45" ht="9" customHeight="1">
      <c r="AP56" s="24"/>
      <c r="AQ56" s="24"/>
      <c r="AR56" s="24"/>
      <c r="AS56" s="24"/>
    </row>
    <row r="57" spans="42:45" ht="9" customHeight="1">
      <c r="AP57" s="24"/>
      <c r="AQ57" s="24"/>
      <c r="AR57" s="24"/>
      <c r="AS57" s="24"/>
    </row>
    <row r="58" spans="42:45" ht="9" customHeight="1">
      <c r="AP58" s="24"/>
      <c r="AQ58" s="24"/>
      <c r="AR58" s="24"/>
      <c r="AS58" s="24"/>
    </row>
    <row r="59" spans="2:75" ht="12.75">
      <c r="B59" s="22">
        <v>4</v>
      </c>
      <c r="C59" s="22"/>
      <c r="D59" s="22"/>
      <c r="E59" s="22"/>
      <c r="F59" s="22"/>
      <c r="H59" s="21" t="s">
        <v>34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X59" s="1">
        <v>882</v>
      </c>
      <c r="AB59" s="23">
        <v>35354.22</v>
      </c>
      <c r="AC59" s="23"/>
      <c r="AD59" s="23"/>
      <c r="AF59" s="23">
        <v>35354.22</v>
      </c>
      <c r="AG59" s="23"/>
      <c r="AI59" s="23">
        <v>5742.38</v>
      </c>
      <c r="AJ59" s="23"/>
      <c r="AK59" s="23"/>
      <c r="AL59" s="23"/>
      <c r="AM59" s="23"/>
      <c r="AP59" s="24" t="s">
        <v>35</v>
      </c>
      <c r="AQ59" s="24"/>
      <c r="AR59" s="24"/>
      <c r="AS59" s="24"/>
      <c r="AV59" s="24" t="s">
        <v>36</v>
      </c>
      <c r="AW59" s="24"/>
      <c r="AX59" s="24"/>
      <c r="AY59" s="24"/>
      <c r="AZ59" s="24"/>
      <c r="BA59" s="24"/>
      <c r="BB59" s="24"/>
      <c r="BC59" s="24"/>
      <c r="BE59" s="24" t="s">
        <v>37</v>
      </c>
      <c r="BF59" s="24"/>
      <c r="BG59" s="24"/>
      <c r="BH59" s="24"/>
      <c r="BJ59" s="21" t="s">
        <v>38</v>
      </c>
      <c r="BK59" s="21"/>
      <c r="BL59" s="21"/>
      <c r="BM59" s="21"/>
      <c r="BR59" s="4">
        <f>AI59/AF59</f>
        <v>0.16242417453984276</v>
      </c>
      <c r="BS59" s="5"/>
      <c r="BT59" s="5"/>
      <c r="BU59" s="5"/>
      <c r="BV59" s="5"/>
      <c r="BW59" s="5"/>
    </row>
    <row r="60" spans="42:75" ht="6" customHeight="1">
      <c r="AP60" s="24"/>
      <c r="AQ60" s="24"/>
      <c r="AR60" s="24"/>
      <c r="AS60" s="24"/>
      <c r="AV60" s="24"/>
      <c r="AW60" s="24"/>
      <c r="AX60" s="24"/>
      <c r="AY60" s="24"/>
      <c r="AZ60" s="24"/>
      <c r="BA60" s="24"/>
      <c r="BB60" s="24"/>
      <c r="BC60" s="24"/>
      <c r="BE60" s="24"/>
      <c r="BF60" s="24"/>
      <c r="BG60" s="24"/>
      <c r="BH60" s="24"/>
      <c r="BS60" s="5"/>
      <c r="BT60" s="5"/>
      <c r="BU60" s="5"/>
      <c r="BV60" s="5"/>
      <c r="BW60" s="5"/>
    </row>
    <row r="61" spans="42:55" ht="9" customHeight="1">
      <c r="AP61" s="24"/>
      <c r="AQ61" s="24"/>
      <c r="AR61" s="24"/>
      <c r="AS61" s="24"/>
      <c r="AV61" s="24"/>
      <c r="AW61" s="24"/>
      <c r="AX61" s="24"/>
      <c r="AY61" s="24"/>
      <c r="AZ61" s="24"/>
      <c r="BA61" s="24"/>
      <c r="BB61" s="24"/>
      <c r="BC61" s="24"/>
    </row>
    <row r="62" spans="42:55" ht="9" customHeight="1">
      <c r="AP62" s="3"/>
      <c r="AQ62" s="3"/>
      <c r="AR62" s="3"/>
      <c r="AS62" s="3"/>
      <c r="AV62" s="3"/>
      <c r="AW62" s="3"/>
      <c r="AX62" s="3"/>
      <c r="AY62" s="3"/>
      <c r="AZ62" s="3"/>
      <c r="BA62" s="3"/>
      <c r="BB62" s="3"/>
      <c r="BC62" s="3"/>
    </row>
    <row r="63" spans="42:55" ht="9" customHeight="1">
      <c r="AP63" s="3"/>
      <c r="AQ63" s="3"/>
      <c r="AR63" s="3"/>
      <c r="AS63" s="3"/>
      <c r="AV63" s="3"/>
      <c r="AW63" s="3"/>
      <c r="AX63" s="3"/>
      <c r="AY63" s="3"/>
      <c r="AZ63" s="3"/>
      <c r="BA63" s="3"/>
      <c r="BB63" s="3"/>
      <c r="BC63" s="3"/>
    </row>
    <row r="64" spans="42:55" ht="9" customHeight="1">
      <c r="AP64" s="3"/>
      <c r="AQ64" s="3"/>
      <c r="AR64" s="3"/>
      <c r="AS64" s="3"/>
      <c r="AV64" s="3"/>
      <c r="AW64" s="3"/>
      <c r="AX64" s="3"/>
      <c r="AY64" s="3"/>
      <c r="AZ64" s="3"/>
      <c r="BA64" s="3"/>
      <c r="BB64" s="3"/>
      <c r="BC64" s="3"/>
    </row>
    <row r="65" spans="2:65" ht="12.75">
      <c r="B65" s="22">
        <v>5</v>
      </c>
      <c r="C65" s="22"/>
      <c r="D65" s="22"/>
      <c r="E65" s="22"/>
      <c r="F65" s="22"/>
      <c r="H65" s="21" t="s">
        <v>39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X65" s="1">
        <v>882</v>
      </c>
      <c r="AB65" s="23">
        <v>5000</v>
      </c>
      <c r="AC65" s="23"/>
      <c r="AD65" s="23"/>
      <c r="AF65" s="23">
        <v>5000</v>
      </c>
      <c r="AG65" s="23"/>
      <c r="AI65" s="23">
        <v>0</v>
      </c>
      <c r="AJ65" s="23"/>
      <c r="AK65" s="23"/>
      <c r="AL65" s="23"/>
      <c r="AM65" s="23"/>
      <c r="AP65" s="24" t="s">
        <v>28</v>
      </c>
      <c r="AQ65" s="24"/>
      <c r="AR65" s="24"/>
      <c r="AS65" s="24"/>
      <c r="AV65" s="24" t="s">
        <v>29</v>
      </c>
      <c r="AW65" s="24"/>
      <c r="AX65" s="24"/>
      <c r="AY65" s="24"/>
      <c r="AZ65" s="24"/>
      <c r="BA65" s="24"/>
      <c r="BB65" s="24"/>
      <c r="BC65" s="24"/>
      <c r="BE65" s="21" t="s">
        <v>30</v>
      </c>
      <c r="BF65" s="21"/>
      <c r="BG65" s="21"/>
      <c r="BH65" s="21"/>
      <c r="BJ65" s="21" t="s">
        <v>31</v>
      </c>
      <c r="BK65" s="21"/>
      <c r="BL65" s="21"/>
      <c r="BM65" s="21"/>
    </row>
    <row r="66" spans="42:55" ht="6" customHeight="1">
      <c r="AP66" s="24"/>
      <c r="AQ66" s="24"/>
      <c r="AR66" s="24"/>
      <c r="AS66" s="24"/>
      <c r="AV66" s="24"/>
      <c r="AW66" s="24"/>
      <c r="AX66" s="24"/>
      <c r="AY66" s="24"/>
      <c r="AZ66" s="24"/>
      <c r="BA66" s="24"/>
      <c r="BB66" s="24"/>
      <c r="BC66" s="24"/>
    </row>
    <row r="67" spans="42:55" ht="9" customHeight="1">
      <c r="AP67" s="24"/>
      <c r="AQ67" s="24"/>
      <c r="AR67" s="24"/>
      <c r="AS67" s="24"/>
      <c r="AV67" s="24"/>
      <c r="AW67" s="24"/>
      <c r="AX67" s="24"/>
      <c r="AY67" s="24"/>
      <c r="AZ67" s="24"/>
      <c r="BA67" s="24"/>
      <c r="BB67" s="24"/>
      <c r="BC67" s="24"/>
    </row>
    <row r="68" spans="42:55" ht="9" customHeight="1">
      <c r="AP68" s="24"/>
      <c r="AQ68" s="24"/>
      <c r="AR68" s="24"/>
      <c r="AS68" s="24"/>
      <c r="AV68" s="24"/>
      <c r="AW68" s="24"/>
      <c r="AX68" s="24"/>
      <c r="AY68" s="24"/>
      <c r="AZ68" s="24"/>
      <c r="BA68" s="24"/>
      <c r="BB68" s="24"/>
      <c r="BC68" s="24"/>
    </row>
    <row r="69" spans="42:55" ht="9" customHeight="1">
      <c r="AP69" s="24"/>
      <c r="AQ69" s="24"/>
      <c r="AR69" s="24"/>
      <c r="AS69" s="24"/>
      <c r="AV69" s="24"/>
      <c r="AW69" s="24"/>
      <c r="AX69" s="24"/>
      <c r="AY69" s="24"/>
      <c r="AZ69" s="24"/>
      <c r="BA69" s="24"/>
      <c r="BB69" s="24"/>
      <c r="BC69" s="24"/>
    </row>
    <row r="70" spans="42:55" ht="9" customHeight="1">
      <c r="AP70" s="24"/>
      <c r="AQ70" s="24"/>
      <c r="AR70" s="24"/>
      <c r="AS70" s="24"/>
      <c r="AV70" s="24"/>
      <c r="AW70" s="24"/>
      <c r="AX70" s="24"/>
      <c r="AY70" s="24"/>
      <c r="AZ70" s="24"/>
      <c r="BA70" s="24"/>
      <c r="BB70" s="24"/>
      <c r="BC70" s="24"/>
    </row>
    <row r="71" spans="42:55" ht="9" customHeight="1">
      <c r="AP71" s="24"/>
      <c r="AQ71" s="24"/>
      <c r="AR71" s="24"/>
      <c r="AS71" s="24"/>
      <c r="AV71" s="24"/>
      <c r="AW71" s="24"/>
      <c r="AX71" s="24"/>
      <c r="AY71" s="24"/>
      <c r="AZ71" s="24"/>
      <c r="BA71" s="24"/>
      <c r="BB71" s="24"/>
      <c r="BC71" s="24"/>
    </row>
    <row r="72" spans="42:55" ht="9" customHeight="1">
      <c r="AP72" s="24"/>
      <c r="AQ72" s="24"/>
      <c r="AR72" s="24"/>
      <c r="AS72" s="24"/>
      <c r="AV72" s="24"/>
      <c r="AW72" s="24"/>
      <c r="AX72" s="24"/>
      <c r="AY72" s="24"/>
      <c r="AZ72" s="24"/>
      <c r="BA72" s="24"/>
      <c r="BB72" s="24"/>
      <c r="BC72" s="24"/>
    </row>
    <row r="73" spans="42:55" ht="9" customHeight="1">
      <c r="AP73" s="24"/>
      <c r="AQ73" s="24"/>
      <c r="AR73" s="24"/>
      <c r="AS73" s="24"/>
      <c r="AV73" s="24"/>
      <c r="AW73" s="24"/>
      <c r="AX73" s="24"/>
      <c r="AY73" s="24"/>
      <c r="AZ73" s="24"/>
      <c r="BA73" s="24"/>
      <c r="BB73" s="24"/>
      <c r="BC73" s="24"/>
    </row>
    <row r="74" spans="42:55" ht="9" customHeight="1">
      <c r="AP74" s="24"/>
      <c r="AQ74" s="24"/>
      <c r="AR74" s="24"/>
      <c r="AS74" s="24"/>
      <c r="AV74" s="24"/>
      <c r="AW74" s="24"/>
      <c r="AX74" s="24"/>
      <c r="AY74" s="24"/>
      <c r="AZ74" s="24"/>
      <c r="BA74" s="24"/>
      <c r="BB74" s="24"/>
      <c r="BC74" s="24"/>
    </row>
    <row r="75" spans="42:55" ht="9" customHeight="1">
      <c r="AP75" s="24"/>
      <c r="AQ75" s="24"/>
      <c r="AR75" s="24"/>
      <c r="AS75" s="24"/>
      <c r="AV75" s="24"/>
      <c r="AW75" s="24"/>
      <c r="AX75" s="24"/>
      <c r="AY75" s="24"/>
      <c r="AZ75" s="24"/>
      <c r="BA75" s="24"/>
      <c r="BB75" s="24"/>
      <c r="BC75" s="24"/>
    </row>
    <row r="76" spans="42:55" ht="9" customHeight="1">
      <c r="AP76" s="24"/>
      <c r="AQ76" s="24"/>
      <c r="AR76" s="24"/>
      <c r="AS76" s="24"/>
      <c r="AV76" s="24"/>
      <c r="AW76" s="24"/>
      <c r="AX76" s="24"/>
      <c r="AY76" s="24"/>
      <c r="AZ76" s="24"/>
      <c r="BA76" s="24"/>
      <c r="BB76" s="24"/>
      <c r="BC76" s="24"/>
    </row>
    <row r="77" spans="42:45" ht="9" customHeight="1">
      <c r="AP77" s="24"/>
      <c r="AQ77" s="24"/>
      <c r="AR77" s="24"/>
      <c r="AS77" s="24"/>
    </row>
    <row r="78" spans="42:45" ht="9" customHeight="1">
      <c r="AP78" s="24"/>
      <c r="AQ78" s="24"/>
      <c r="AR78" s="24"/>
      <c r="AS78" s="24"/>
    </row>
    <row r="79" spans="42:45" ht="9" customHeight="1">
      <c r="AP79" s="24"/>
      <c r="AQ79" s="24"/>
      <c r="AR79" s="24"/>
      <c r="AS79" s="24"/>
    </row>
    <row r="80" spans="2:70" ht="12.75">
      <c r="B80" s="22">
        <v>6</v>
      </c>
      <c r="C80" s="22"/>
      <c r="D80" s="22"/>
      <c r="E80" s="22"/>
      <c r="F80" s="22"/>
      <c r="H80" s="21" t="s">
        <v>40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X80" s="1">
        <v>882</v>
      </c>
      <c r="AB80" s="23">
        <v>5000</v>
      </c>
      <c r="AC80" s="23"/>
      <c r="AD80" s="23"/>
      <c r="AF80" s="23">
        <v>5000</v>
      </c>
      <c r="AG80" s="23"/>
      <c r="AI80" s="23">
        <v>425</v>
      </c>
      <c r="AJ80" s="23"/>
      <c r="AK80" s="23"/>
      <c r="AL80" s="23"/>
      <c r="AM80" s="23"/>
      <c r="AP80" s="24" t="s">
        <v>28</v>
      </c>
      <c r="AQ80" s="24"/>
      <c r="AR80" s="24"/>
      <c r="AS80" s="24"/>
      <c r="AV80" s="24" t="s">
        <v>29</v>
      </c>
      <c r="AW80" s="24"/>
      <c r="AX80" s="24"/>
      <c r="AY80" s="24"/>
      <c r="AZ80" s="24"/>
      <c r="BA80" s="24"/>
      <c r="BB80" s="24"/>
      <c r="BC80" s="24"/>
      <c r="BE80" s="21" t="s">
        <v>30</v>
      </c>
      <c r="BF80" s="21"/>
      <c r="BG80" s="21"/>
      <c r="BH80" s="21"/>
      <c r="BJ80" s="21" t="s">
        <v>31</v>
      </c>
      <c r="BK80" s="21"/>
      <c r="BL80" s="21"/>
      <c r="BM80" s="21"/>
      <c r="BR80" s="4">
        <f>AI80/AF80</f>
        <v>0.085</v>
      </c>
    </row>
    <row r="81" spans="42:55" ht="6" customHeight="1">
      <c r="AP81" s="24"/>
      <c r="AQ81" s="24"/>
      <c r="AR81" s="24"/>
      <c r="AS81" s="24"/>
      <c r="AV81" s="24"/>
      <c r="AW81" s="24"/>
      <c r="AX81" s="24"/>
      <c r="AY81" s="24"/>
      <c r="AZ81" s="24"/>
      <c r="BA81" s="24"/>
      <c r="BB81" s="24"/>
      <c r="BC81" s="24"/>
    </row>
    <row r="82" spans="42:55" ht="9" customHeight="1">
      <c r="AP82" s="24"/>
      <c r="AQ82" s="24"/>
      <c r="AR82" s="24"/>
      <c r="AS82" s="24"/>
      <c r="AV82" s="24"/>
      <c r="AW82" s="24"/>
      <c r="AX82" s="24"/>
      <c r="AY82" s="24"/>
      <c r="AZ82" s="24"/>
      <c r="BA82" s="24"/>
      <c r="BB82" s="24"/>
      <c r="BC82" s="24"/>
    </row>
    <row r="83" spans="42:55" ht="9" customHeight="1">
      <c r="AP83" s="24"/>
      <c r="AQ83" s="24"/>
      <c r="AR83" s="24"/>
      <c r="AS83" s="24"/>
      <c r="AV83" s="24"/>
      <c r="AW83" s="24"/>
      <c r="AX83" s="24"/>
      <c r="AY83" s="24"/>
      <c r="AZ83" s="24"/>
      <c r="BA83" s="24"/>
      <c r="BB83" s="24"/>
      <c r="BC83" s="24"/>
    </row>
    <row r="84" spans="42:55" ht="9" customHeight="1">
      <c r="AP84" s="24"/>
      <c r="AQ84" s="24"/>
      <c r="AR84" s="24"/>
      <c r="AS84" s="24"/>
      <c r="AV84" s="24"/>
      <c r="AW84" s="24"/>
      <c r="AX84" s="24"/>
      <c r="AY84" s="24"/>
      <c r="AZ84" s="24"/>
      <c r="BA84" s="24"/>
      <c r="BB84" s="24"/>
      <c r="BC84" s="24"/>
    </row>
    <row r="85" spans="42:55" ht="9" customHeight="1">
      <c r="AP85" s="24"/>
      <c r="AQ85" s="24"/>
      <c r="AR85" s="24"/>
      <c r="AS85" s="24"/>
      <c r="AV85" s="24"/>
      <c r="AW85" s="24"/>
      <c r="AX85" s="24"/>
      <c r="AY85" s="24"/>
      <c r="AZ85" s="24"/>
      <c r="BA85" s="24"/>
      <c r="BB85" s="24"/>
      <c r="BC85" s="24"/>
    </row>
    <row r="86" spans="42:55" ht="9" customHeight="1">
      <c r="AP86" s="24"/>
      <c r="AQ86" s="24"/>
      <c r="AR86" s="24"/>
      <c r="AS86" s="24"/>
      <c r="AV86" s="24"/>
      <c r="AW86" s="24"/>
      <c r="AX86" s="24"/>
      <c r="AY86" s="24"/>
      <c r="AZ86" s="24"/>
      <c r="BA86" s="24"/>
      <c r="BB86" s="24"/>
      <c r="BC86" s="24"/>
    </row>
    <row r="87" spans="42:55" ht="9" customHeight="1">
      <c r="AP87" s="24"/>
      <c r="AQ87" s="24"/>
      <c r="AR87" s="24"/>
      <c r="AS87" s="24"/>
      <c r="AV87" s="24"/>
      <c r="AW87" s="24"/>
      <c r="AX87" s="24"/>
      <c r="AY87" s="24"/>
      <c r="AZ87" s="24"/>
      <c r="BA87" s="24"/>
      <c r="BB87" s="24"/>
      <c r="BC87" s="24"/>
    </row>
    <row r="88" spans="42:55" ht="9" customHeight="1">
      <c r="AP88" s="24"/>
      <c r="AQ88" s="24"/>
      <c r="AR88" s="24"/>
      <c r="AS88" s="24"/>
      <c r="AV88" s="24"/>
      <c r="AW88" s="24"/>
      <c r="AX88" s="24"/>
      <c r="AY88" s="24"/>
      <c r="AZ88" s="24"/>
      <c r="BA88" s="24"/>
      <c r="BB88" s="24"/>
      <c r="BC88" s="24"/>
    </row>
    <row r="89" spans="42:55" ht="9" customHeight="1">
      <c r="AP89" s="24"/>
      <c r="AQ89" s="24"/>
      <c r="AR89" s="24"/>
      <c r="AS89" s="24"/>
      <c r="AV89" s="24"/>
      <c r="AW89" s="24"/>
      <c r="AX89" s="24"/>
      <c r="AY89" s="24"/>
      <c r="AZ89" s="24"/>
      <c r="BA89" s="24"/>
      <c r="BB89" s="24"/>
      <c r="BC89" s="24"/>
    </row>
    <row r="90" spans="42:55" ht="9" customHeight="1">
      <c r="AP90" s="24"/>
      <c r="AQ90" s="24"/>
      <c r="AR90" s="24"/>
      <c r="AS90" s="24"/>
      <c r="AV90" s="24"/>
      <c r="AW90" s="24"/>
      <c r="AX90" s="24"/>
      <c r="AY90" s="24"/>
      <c r="AZ90" s="24"/>
      <c r="BA90" s="24"/>
      <c r="BB90" s="24"/>
      <c r="BC90" s="24"/>
    </row>
    <row r="91" spans="42:55" ht="9" customHeight="1">
      <c r="AP91" s="24"/>
      <c r="AQ91" s="24"/>
      <c r="AR91" s="24"/>
      <c r="AS91" s="24"/>
      <c r="AV91" s="24"/>
      <c r="AW91" s="24"/>
      <c r="AX91" s="24"/>
      <c r="AY91" s="24"/>
      <c r="AZ91" s="24"/>
      <c r="BA91" s="24"/>
      <c r="BB91" s="24"/>
      <c r="BC91" s="24"/>
    </row>
    <row r="92" spans="42:45" ht="9" customHeight="1">
      <c r="AP92" s="24"/>
      <c r="AQ92" s="24"/>
      <c r="AR92" s="24"/>
      <c r="AS92" s="24"/>
    </row>
    <row r="93" spans="42:45" ht="9" customHeight="1">
      <c r="AP93" s="24"/>
      <c r="AQ93" s="24"/>
      <c r="AR93" s="24"/>
      <c r="AS93" s="24"/>
    </row>
    <row r="94" spans="42:45" ht="9" customHeight="1">
      <c r="AP94" s="24"/>
      <c r="AQ94" s="24"/>
      <c r="AR94" s="24"/>
      <c r="AS94" s="24"/>
    </row>
    <row r="95" spans="2:70" ht="12.75">
      <c r="B95" s="22">
        <v>7</v>
      </c>
      <c r="C95" s="22"/>
      <c r="D95" s="22"/>
      <c r="E95" s="22"/>
      <c r="F95" s="22"/>
      <c r="H95" s="21" t="s">
        <v>41</v>
      </c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X95" s="1">
        <v>882</v>
      </c>
      <c r="AB95" s="23">
        <v>5000</v>
      </c>
      <c r="AC95" s="23"/>
      <c r="AD95" s="23"/>
      <c r="AF95" s="23">
        <v>5000</v>
      </c>
      <c r="AG95" s="23"/>
      <c r="AI95" s="23">
        <v>0</v>
      </c>
      <c r="AJ95" s="23"/>
      <c r="AK95" s="23"/>
      <c r="AL95" s="23"/>
      <c r="AM95" s="23"/>
      <c r="AP95" s="24" t="s">
        <v>28</v>
      </c>
      <c r="AQ95" s="24"/>
      <c r="AR95" s="24"/>
      <c r="AS95" s="24"/>
      <c r="AV95" s="24" t="s">
        <v>29</v>
      </c>
      <c r="AW95" s="24"/>
      <c r="AX95" s="24"/>
      <c r="AY95" s="24"/>
      <c r="AZ95" s="24"/>
      <c r="BA95" s="24"/>
      <c r="BB95" s="24"/>
      <c r="BC95" s="24"/>
      <c r="BE95" s="21" t="s">
        <v>30</v>
      </c>
      <c r="BF95" s="21"/>
      <c r="BG95" s="21"/>
      <c r="BH95" s="21"/>
      <c r="BJ95" s="21" t="s">
        <v>31</v>
      </c>
      <c r="BK95" s="21"/>
      <c r="BL95" s="21"/>
      <c r="BM95" s="21"/>
      <c r="BR95" s="4">
        <f>AI95/AF95</f>
        <v>0</v>
      </c>
    </row>
    <row r="96" spans="42:55" ht="6" customHeight="1">
      <c r="AP96" s="24"/>
      <c r="AQ96" s="24"/>
      <c r="AR96" s="24"/>
      <c r="AS96" s="24"/>
      <c r="AV96" s="24"/>
      <c r="AW96" s="24"/>
      <c r="AX96" s="24"/>
      <c r="AY96" s="24"/>
      <c r="AZ96" s="24"/>
      <c r="BA96" s="24"/>
      <c r="BB96" s="24"/>
      <c r="BC96" s="24"/>
    </row>
    <row r="97" spans="42:55" ht="9" customHeight="1">
      <c r="AP97" s="24"/>
      <c r="AQ97" s="24"/>
      <c r="AR97" s="24"/>
      <c r="AS97" s="24"/>
      <c r="AV97" s="24"/>
      <c r="AW97" s="24"/>
      <c r="AX97" s="24"/>
      <c r="AY97" s="24"/>
      <c r="AZ97" s="24"/>
      <c r="BA97" s="24"/>
      <c r="BB97" s="24"/>
      <c r="BC97" s="24"/>
    </row>
    <row r="98" spans="42:55" ht="9" customHeight="1">
      <c r="AP98" s="24"/>
      <c r="AQ98" s="24"/>
      <c r="AR98" s="24"/>
      <c r="AS98" s="24"/>
      <c r="AV98" s="24"/>
      <c r="AW98" s="24"/>
      <c r="AX98" s="24"/>
      <c r="AY98" s="24"/>
      <c r="AZ98" s="24"/>
      <c r="BA98" s="24"/>
      <c r="BB98" s="24"/>
      <c r="BC98" s="24"/>
    </row>
    <row r="99" spans="42:55" ht="9" customHeight="1">
      <c r="AP99" s="24"/>
      <c r="AQ99" s="24"/>
      <c r="AR99" s="24"/>
      <c r="AS99" s="24"/>
      <c r="AV99" s="24"/>
      <c r="AW99" s="24"/>
      <c r="AX99" s="24"/>
      <c r="AY99" s="24"/>
      <c r="AZ99" s="24"/>
      <c r="BA99" s="24"/>
      <c r="BB99" s="24"/>
      <c r="BC99" s="24"/>
    </row>
    <row r="100" spans="42:55" ht="9" customHeight="1">
      <c r="AP100" s="24"/>
      <c r="AQ100" s="24"/>
      <c r="AR100" s="24"/>
      <c r="AS100" s="24"/>
      <c r="AV100" s="24"/>
      <c r="AW100" s="24"/>
      <c r="AX100" s="24"/>
      <c r="AY100" s="24"/>
      <c r="AZ100" s="24"/>
      <c r="BA100" s="24"/>
      <c r="BB100" s="24"/>
      <c r="BC100" s="24"/>
    </row>
    <row r="101" spans="42:55" ht="9" customHeight="1">
      <c r="AP101" s="24"/>
      <c r="AQ101" s="24"/>
      <c r="AR101" s="24"/>
      <c r="AS101" s="24"/>
      <c r="AV101" s="24"/>
      <c r="AW101" s="24"/>
      <c r="AX101" s="24"/>
      <c r="AY101" s="24"/>
      <c r="AZ101" s="24"/>
      <c r="BA101" s="24"/>
      <c r="BB101" s="24"/>
      <c r="BC101" s="24"/>
    </row>
    <row r="102" spans="42:55" ht="9" customHeight="1">
      <c r="AP102" s="24"/>
      <c r="AQ102" s="24"/>
      <c r="AR102" s="24"/>
      <c r="AS102" s="24"/>
      <c r="AV102" s="24"/>
      <c r="AW102" s="24"/>
      <c r="AX102" s="24"/>
      <c r="AY102" s="24"/>
      <c r="AZ102" s="24"/>
      <c r="BA102" s="24"/>
      <c r="BB102" s="24"/>
      <c r="BC102" s="24"/>
    </row>
    <row r="103" spans="42:55" ht="9" customHeight="1">
      <c r="AP103" s="24"/>
      <c r="AQ103" s="24"/>
      <c r="AR103" s="24"/>
      <c r="AS103" s="24"/>
      <c r="AV103" s="24"/>
      <c r="AW103" s="24"/>
      <c r="AX103" s="24"/>
      <c r="AY103" s="24"/>
      <c r="AZ103" s="24"/>
      <c r="BA103" s="24"/>
      <c r="BB103" s="24"/>
      <c r="BC103" s="24"/>
    </row>
    <row r="104" spans="42:55" ht="9" customHeight="1">
      <c r="AP104" s="24"/>
      <c r="AQ104" s="24"/>
      <c r="AR104" s="24"/>
      <c r="AS104" s="24"/>
      <c r="AV104" s="24"/>
      <c r="AW104" s="24"/>
      <c r="AX104" s="24"/>
      <c r="AY104" s="24"/>
      <c r="AZ104" s="24"/>
      <c r="BA104" s="24"/>
      <c r="BB104" s="24"/>
      <c r="BC104" s="24"/>
    </row>
    <row r="105" spans="42:55" ht="9" customHeight="1">
      <c r="AP105" s="24"/>
      <c r="AQ105" s="24"/>
      <c r="AR105" s="24"/>
      <c r="AS105" s="24"/>
      <c r="AV105" s="24"/>
      <c r="AW105" s="24"/>
      <c r="AX105" s="24"/>
      <c r="AY105" s="24"/>
      <c r="AZ105" s="24"/>
      <c r="BA105" s="24"/>
      <c r="BB105" s="24"/>
      <c r="BC105" s="24"/>
    </row>
    <row r="106" spans="42:55" ht="9" customHeight="1">
      <c r="AP106" s="24"/>
      <c r="AQ106" s="24"/>
      <c r="AR106" s="24"/>
      <c r="AS106" s="24"/>
      <c r="AV106" s="24"/>
      <c r="AW106" s="24"/>
      <c r="AX106" s="24"/>
      <c r="AY106" s="24"/>
      <c r="AZ106" s="24"/>
      <c r="BA106" s="24"/>
      <c r="BB106" s="24"/>
      <c r="BC106" s="24"/>
    </row>
    <row r="107" spans="42:45" ht="9" customHeight="1">
      <c r="AP107" s="24"/>
      <c r="AQ107" s="24"/>
      <c r="AR107" s="24"/>
      <c r="AS107" s="24"/>
    </row>
    <row r="108" spans="42:45" ht="9" customHeight="1">
      <c r="AP108" s="24"/>
      <c r="AQ108" s="24"/>
      <c r="AR108" s="24"/>
      <c r="AS108" s="24"/>
    </row>
    <row r="109" spans="42:45" ht="9" customHeight="1">
      <c r="AP109" s="24"/>
      <c r="AQ109" s="24"/>
      <c r="AR109" s="24"/>
      <c r="AS109" s="24"/>
    </row>
    <row r="110" spans="2:70" ht="12.75">
      <c r="B110" s="22">
        <v>8</v>
      </c>
      <c r="C110" s="22"/>
      <c r="D110" s="22"/>
      <c r="E110" s="22"/>
      <c r="F110" s="22"/>
      <c r="H110" s="21" t="s">
        <v>42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X110" s="1">
        <v>882</v>
      </c>
      <c r="AB110" s="23">
        <v>400</v>
      </c>
      <c r="AC110" s="23"/>
      <c r="AD110" s="23"/>
      <c r="AF110" s="23">
        <v>400</v>
      </c>
      <c r="AG110" s="23"/>
      <c r="AI110" s="23">
        <v>0</v>
      </c>
      <c r="AJ110" s="23"/>
      <c r="AK110" s="23"/>
      <c r="AL110" s="23"/>
      <c r="AM110" s="23"/>
      <c r="AP110" s="24" t="s">
        <v>35</v>
      </c>
      <c r="AQ110" s="24"/>
      <c r="AR110" s="24"/>
      <c r="AS110" s="24"/>
      <c r="AV110" s="24" t="s">
        <v>36</v>
      </c>
      <c r="AW110" s="24"/>
      <c r="AX110" s="24"/>
      <c r="AY110" s="24"/>
      <c r="AZ110" s="24"/>
      <c r="BA110" s="24"/>
      <c r="BB110" s="24"/>
      <c r="BC110" s="24"/>
      <c r="BE110" s="24" t="s">
        <v>37</v>
      </c>
      <c r="BF110" s="24"/>
      <c r="BG110" s="24"/>
      <c r="BH110" s="24"/>
      <c r="BJ110" s="21" t="s">
        <v>38</v>
      </c>
      <c r="BK110" s="21"/>
      <c r="BL110" s="21"/>
      <c r="BM110" s="21"/>
      <c r="BR110" s="4">
        <f>AI110/AF110</f>
        <v>0</v>
      </c>
    </row>
    <row r="111" spans="42:60" ht="6" customHeight="1">
      <c r="AP111" s="24"/>
      <c r="AQ111" s="24"/>
      <c r="AR111" s="24"/>
      <c r="AS111" s="24"/>
      <c r="AV111" s="24"/>
      <c r="AW111" s="24"/>
      <c r="AX111" s="24"/>
      <c r="AY111" s="24"/>
      <c r="AZ111" s="24"/>
      <c r="BA111" s="24"/>
      <c r="BB111" s="24"/>
      <c r="BC111" s="24"/>
      <c r="BE111" s="24"/>
      <c r="BF111" s="24"/>
      <c r="BG111" s="24"/>
      <c r="BH111" s="24"/>
    </row>
    <row r="112" spans="42:55" ht="9" customHeight="1">
      <c r="AP112" s="24"/>
      <c r="AQ112" s="24"/>
      <c r="AR112" s="24"/>
      <c r="AS112" s="24"/>
      <c r="AV112" s="24"/>
      <c r="AW112" s="24"/>
      <c r="AX112" s="24"/>
      <c r="AY112" s="24"/>
      <c r="AZ112" s="24"/>
      <c r="BA112" s="24"/>
      <c r="BB112" s="24"/>
      <c r="BC112" s="24"/>
    </row>
    <row r="113" spans="2:65" ht="12.75">
      <c r="B113" s="22">
        <v>9</v>
      </c>
      <c r="C113" s="22"/>
      <c r="D113" s="22"/>
      <c r="E113" s="22"/>
      <c r="F113" s="22"/>
      <c r="H113" s="21" t="s">
        <v>43</v>
      </c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X113" s="1">
        <v>882</v>
      </c>
      <c r="AB113" s="23">
        <v>15000</v>
      </c>
      <c r="AC113" s="23"/>
      <c r="AD113" s="23"/>
      <c r="AF113" s="23">
        <v>15000</v>
      </c>
      <c r="AG113" s="23"/>
      <c r="AI113" s="23">
        <v>2055</v>
      </c>
      <c r="AJ113" s="23"/>
      <c r="AK113" s="23"/>
      <c r="AL113" s="23"/>
      <c r="AM113" s="23"/>
      <c r="AP113" s="24" t="s">
        <v>28</v>
      </c>
      <c r="AQ113" s="24"/>
      <c r="AR113" s="24"/>
      <c r="AS113" s="24"/>
      <c r="AV113" s="24" t="s">
        <v>29</v>
      </c>
      <c r="AW113" s="24"/>
      <c r="AX113" s="24"/>
      <c r="AY113" s="24"/>
      <c r="AZ113" s="24"/>
      <c r="BA113" s="24"/>
      <c r="BB113" s="24"/>
      <c r="BC113" s="24"/>
      <c r="BE113" s="21" t="s">
        <v>30</v>
      </c>
      <c r="BF113" s="21"/>
      <c r="BG113" s="21"/>
      <c r="BH113" s="21"/>
      <c r="BJ113" s="21" t="s">
        <v>31</v>
      </c>
      <c r="BK113" s="21"/>
      <c r="BL113" s="21"/>
      <c r="BM113" s="21"/>
    </row>
    <row r="114" spans="42:55" ht="6" customHeight="1">
      <c r="AP114" s="24"/>
      <c r="AQ114" s="24"/>
      <c r="AR114" s="24"/>
      <c r="AS114" s="24"/>
      <c r="AV114" s="24"/>
      <c r="AW114" s="24"/>
      <c r="AX114" s="24"/>
      <c r="AY114" s="24"/>
      <c r="AZ114" s="24"/>
      <c r="BA114" s="24"/>
      <c r="BB114" s="24"/>
      <c r="BC114" s="24"/>
    </row>
    <row r="115" spans="42:55" ht="9" customHeight="1">
      <c r="AP115" s="24"/>
      <c r="AQ115" s="24"/>
      <c r="AR115" s="24"/>
      <c r="AS115" s="24"/>
      <c r="AV115" s="24"/>
      <c r="AW115" s="24"/>
      <c r="AX115" s="24"/>
      <c r="AY115" s="24"/>
      <c r="AZ115" s="24"/>
      <c r="BA115" s="24"/>
      <c r="BB115" s="24"/>
      <c r="BC115" s="24"/>
    </row>
    <row r="116" spans="42:55" ht="9" customHeight="1">
      <c r="AP116" s="24"/>
      <c r="AQ116" s="24"/>
      <c r="AR116" s="24"/>
      <c r="AS116" s="24"/>
      <c r="AV116" s="24"/>
      <c r="AW116" s="24"/>
      <c r="AX116" s="24"/>
      <c r="AY116" s="24"/>
      <c r="AZ116" s="24"/>
      <c r="BA116" s="24"/>
      <c r="BB116" s="24"/>
      <c r="BC116" s="24"/>
    </row>
    <row r="117" spans="42:55" ht="9" customHeight="1">
      <c r="AP117" s="24"/>
      <c r="AQ117" s="24"/>
      <c r="AR117" s="24"/>
      <c r="AS117" s="24"/>
      <c r="AV117" s="24"/>
      <c r="AW117" s="24"/>
      <c r="AX117" s="24"/>
      <c r="AY117" s="24"/>
      <c r="AZ117" s="24"/>
      <c r="BA117" s="24"/>
      <c r="BB117" s="24"/>
      <c r="BC117" s="24"/>
    </row>
    <row r="118" spans="42:55" ht="9" customHeight="1">
      <c r="AP118" s="24"/>
      <c r="AQ118" s="24"/>
      <c r="AR118" s="24"/>
      <c r="AS118" s="24"/>
      <c r="AV118" s="24"/>
      <c r="AW118" s="24"/>
      <c r="AX118" s="24"/>
      <c r="AY118" s="24"/>
      <c r="AZ118" s="24"/>
      <c r="BA118" s="24"/>
      <c r="BB118" s="24"/>
      <c r="BC118" s="24"/>
    </row>
    <row r="119" spans="42:55" ht="9" customHeight="1">
      <c r="AP119" s="24"/>
      <c r="AQ119" s="24"/>
      <c r="AR119" s="24"/>
      <c r="AS119" s="24"/>
      <c r="AV119" s="24"/>
      <c r="AW119" s="24"/>
      <c r="AX119" s="24"/>
      <c r="AY119" s="24"/>
      <c r="AZ119" s="24"/>
      <c r="BA119" s="24"/>
      <c r="BB119" s="24"/>
      <c r="BC119" s="24"/>
    </row>
    <row r="120" spans="42:55" ht="9" customHeight="1">
      <c r="AP120" s="24"/>
      <c r="AQ120" s="24"/>
      <c r="AR120" s="24"/>
      <c r="AS120" s="24"/>
      <c r="AV120" s="24"/>
      <c r="AW120" s="24"/>
      <c r="AX120" s="24"/>
      <c r="AY120" s="24"/>
      <c r="AZ120" s="24"/>
      <c r="BA120" s="24"/>
      <c r="BB120" s="24"/>
      <c r="BC120" s="24"/>
    </row>
    <row r="121" spans="42:55" ht="9" customHeight="1">
      <c r="AP121" s="24"/>
      <c r="AQ121" s="24"/>
      <c r="AR121" s="24"/>
      <c r="AS121" s="24"/>
      <c r="AV121" s="24"/>
      <c r="AW121" s="24"/>
      <c r="AX121" s="24"/>
      <c r="AY121" s="24"/>
      <c r="AZ121" s="24"/>
      <c r="BA121" s="24"/>
      <c r="BB121" s="24"/>
      <c r="BC121" s="24"/>
    </row>
    <row r="122" spans="42:55" ht="9" customHeight="1">
      <c r="AP122" s="24"/>
      <c r="AQ122" s="24"/>
      <c r="AR122" s="24"/>
      <c r="AS122" s="24"/>
      <c r="AV122" s="24"/>
      <c r="AW122" s="24"/>
      <c r="AX122" s="24"/>
      <c r="AY122" s="24"/>
      <c r="AZ122" s="24"/>
      <c r="BA122" s="24"/>
      <c r="BB122" s="24"/>
      <c r="BC122" s="24"/>
    </row>
    <row r="123" spans="42:55" ht="9" customHeight="1">
      <c r="AP123" s="24"/>
      <c r="AQ123" s="24"/>
      <c r="AR123" s="24"/>
      <c r="AS123" s="24"/>
      <c r="AV123" s="24"/>
      <c r="AW123" s="24"/>
      <c r="AX123" s="24"/>
      <c r="AY123" s="24"/>
      <c r="AZ123" s="24"/>
      <c r="BA123" s="24"/>
      <c r="BB123" s="24"/>
      <c r="BC123" s="24"/>
    </row>
    <row r="124" spans="42:55" ht="9" customHeight="1">
      <c r="AP124" s="24"/>
      <c r="AQ124" s="24"/>
      <c r="AR124" s="24"/>
      <c r="AS124" s="24"/>
      <c r="AV124" s="24"/>
      <c r="AW124" s="24"/>
      <c r="AX124" s="24"/>
      <c r="AY124" s="24"/>
      <c r="AZ124" s="24"/>
      <c r="BA124" s="24"/>
      <c r="BB124" s="24"/>
      <c r="BC124" s="24"/>
    </row>
    <row r="125" spans="42:45" ht="9" customHeight="1">
      <c r="AP125" s="24"/>
      <c r="AQ125" s="24"/>
      <c r="AR125" s="24"/>
      <c r="AS125" s="24"/>
    </row>
    <row r="126" spans="42:45" ht="9" customHeight="1">
      <c r="AP126" s="24"/>
      <c r="AQ126" s="24"/>
      <c r="AR126" s="24"/>
      <c r="AS126" s="24"/>
    </row>
    <row r="127" spans="42:45" ht="9" customHeight="1">
      <c r="AP127" s="24"/>
      <c r="AQ127" s="24"/>
      <c r="AR127" s="24"/>
      <c r="AS127" s="24"/>
    </row>
    <row r="128" spans="42:45" ht="9" customHeight="1">
      <c r="AP128" s="3"/>
      <c r="AQ128" s="3"/>
      <c r="AR128" s="3"/>
      <c r="AS128" s="3"/>
    </row>
    <row r="129" spans="42:45" ht="9" customHeight="1">
      <c r="AP129" s="3"/>
      <c r="AQ129" s="3"/>
      <c r="AR129" s="3"/>
      <c r="AS129" s="3"/>
    </row>
    <row r="130" spans="42:45" ht="9" customHeight="1">
      <c r="AP130" s="3"/>
      <c r="AQ130" s="3"/>
      <c r="AR130" s="3"/>
      <c r="AS130" s="3"/>
    </row>
    <row r="131" spans="42:45" ht="9" customHeight="1">
      <c r="AP131" s="3"/>
      <c r="AQ131" s="3"/>
      <c r="AR131" s="3"/>
      <c r="AS131" s="3"/>
    </row>
    <row r="132" spans="42:45" ht="9" customHeight="1">
      <c r="AP132" s="3"/>
      <c r="AQ132" s="3"/>
      <c r="AR132" s="3"/>
      <c r="AS132" s="3"/>
    </row>
    <row r="133" spans="42:45" ht="9" customHeight="1">
      <c r="AP133" s="3"/>
      <c r="AQ133" s="3"/>
      <c r="AR133" s="3"/>
      <c r="AS133" s="3"/>
    </row>
    <row r="134" spans="42:45" ht="9" customHeight="1">
      <c r="AP134" s="3"/>
      <c r="AQ134" s="3"/>
      <c r="AR134" s="3"/>
      <c r="AS134" s="3"/>
    </row>
    <row r="135" spans="42:45" ht="9" customHeight="1">
      <c r="AP135" s="3"/>
      <c r="AQ135" s="3"/>
      <c r="AR135" s="3"/>
      <c r="AS135" s="3"/>
    </row>
    <row r="136" spans="42:45" ht="9" customHeight="1">
      <c r="AP136" s="3"/>
      <c r="AQ136" s="3"/>
      <c r="AR136" s="3"/>
      <c r="AS136" s="3"/>
    </row>
    <row r="137" spans="42:45" ht="9" customHeight="1">
      <c r="AP137" s="3"/>
      <c r="AQ137" s="3"/>
      <c r="AR137" s="3"/>
      <c r="AS137" s="3"/>
    </row>
    <row r="138" spans="42:45" ht="9" customHeight="1">
      <c r="AP138" s="3"/>
      <c r="AQ138" s="3"/>
      <c r="AR138" s="3"/>
      <c r="AS138" s="3"/>
    </row>
    <row r="139" spans="42:45" ht="9" customHeight="1">
      <c r="AP139" s="3"/>
      <c r="AQ139" s="3"/>
      <c r="AR139" s="3"/>
      <c r="AS139" s="3"/>
    </row>
    <row r="140" spans="2:70" ht="12.75">
      <c r="B140" s="22">
        <v>10</v>
      </c>
      <c r="C140" s="22"/>
      <c r="D140" s="22"/>
      <c r="E140" s="22"/>
      <c r="F140" s="22"/>
      <c r="H140" s="21" t="s">
        <v>44</v>
      </c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X140" s="1">
        <v>882</v>
      </c>
      <c r="AB140" s="23">
        <v>5000</v>
      </c>
      <c r="AC140" s="23"/>
      <c r="AD140" s="23"/>
      <c r="AF140" s="23">
        <v>5000</v>
      </c>
      <c r="AG140" s="23"/>
      <c r="AI140" s="23">
        <v>0</v>
      </c>
      <c r="AJ140" s="23"/>
      <c r="AK140" s="23"/>
      <c r="AL140" s="23"/>
      <c r="AM140" s="23"/>
      <c r="AP140" s="24" t="s">
        <v>28</v>
      </c>
      <c r="AQ140" s="24"/>
      <c r="AR140" s="24"/>
      <c r="AS140" s="24"/>
      <c r="AV140" s="24" t="s">
        <v>29</v>
      </c>
      <c r="AW140" s="24"/>
      <c r="AX140" s="24"/>
      <c r="AY140" s="24"/>
      <c r="AZ140" s="24"/>
      <c r="BA140" s="24"/>
      <c r="BB140" s="24"/>
      <c r="BC140" s="24"/>
      <c r="BE140" s="21" t="s">
        <v>30</v>
      </c>
      <c r="BF140" s="21"/>
      <c r="BG140" s="21"/>
      <c r="BH140" s="21"/>
      <c r="BJ140" s="21" t="s">
        <v>31</v>
      </c>
      <c r="BK140" s="21"/>
      <c r="BL140" s="21"/>
      <c r="BM140" s="21"/>
      <c r="BR140" s="4">
        <f>AI140/AF140</f>
        <v>0</v>
      </c>
    </row>
    <row r="141" spans="42:55" ht="6" customHeight="1">
      <c r="AP141" s="24"/>
      <c r="AQ141" s="24"/>
      <c r="AR141" s="24"/>
      <c r="AS141" s="24"/>
      <c r="AV141" s="24"/>
      <c r="AW141" s="24"/>
      <c r="AX141" s="24"/>
      <c r="AY141" s="24"/>
      <c r="AZ141" s="24"/>
      <c r="BA141" s="24"/>
      <c r="BB141" s="24"/>
      <c r="BC141" s="24"/>
    </row>
    <row r="142" spans="42:55" ht="9" customHeight="1">
      <c r="AP142" s="24"/>
      <c r="AQ142" s="24"/>
      <c r="AR142" s="24"/>
      <c r="AS142" s="24"/>
      <c r="AV142" s="24"/>
      <c r="AW142" s="24"/>
      <c r="AX142" s="24"/>
      <c r="AY142" s="24"/>
      <c r="AZ142" s="24"/>
      <c r="BA142" s="24"/>
      <c r="BB142" s="24"/>
      <c r="BC142" s="24"/>
    </row>
    <row r="143" spans="42:55" ht="9" customHeight="1">
      <c r="AP143" s="24"/>
      <c r="AQ143" s="24"/>
      <c r="AR143" s="24"/>
      <c r="AS143" s="24"/>
      <c r="AV143" s="24"/>
      <c r="AW143" s="24"/>
      <c r="AX143" s="24"/>
      <c r="AY143" s="24"/>
      <c r="AZ143" s="24"/>
      <c r="BA143" s="24"/>
      <c r="BB143" s="24"/>
      <c r="BC143" s="24"/>
    </row>
    <row r="144" spans="42:55" ht="9" customHeight="1">
      <c r="AP144" s="24"/>
      <c r="AQ144" s="24"/>
      <c r="AR144" s="24"/>
      <c r="AS144" s="24"/>
      <c r="AV144" s="24"/>
      <c r="AW144" s="24"/>
      <c r="AX144" s="24"/>
      <c r="AY144" s="24"/>
      <c r="AZ144" s="24"/>
      <c r="BA144" s="24"/>
      <c r="BB144" s="24"/>
      <c r="BC144" s="24"/>
    </row>
    <row r="145" spans="42:55" ht="9" customHeight="1">
      <c r="AP145" s="24"/>
      <c r="AQ145" s="24"/>
      <c r="AR145" s="24"/>
      <c r="AS145" s="24"/>
      <c r="AV145" s="24"/>
      <c r="AW145" s="24"/>
      <c r="AX145" s="24"/>
      <c r="AY145" s="24"/>
      <c r="AZ145" s="24"/>
      <c r="BA145" s="24"/>
      <c r="BB145" s="24"/>
      <c r="BC145" s="24"/>
    </row>
    <row r="146" spans="42:55" ht="9" customHeight="1">
      <c r="AP146" s="24"/>
      <c r="AQ146" s="24"/>
      <c r="AR146" s="24"/>
      <c r="AS146" s="24"/>
      <c r="AV146" s="24"/>
      <c r="AW146" s="24"/>
      <c r="AX146" s="24"/>
      <c r="AY146" s="24"/>
      <c r="AZ146" s="24"/>
      <c r="BA146" s="24"/>
      <c r="BB146" s="24"/>
      <c r="BC146" s="24"/>
    </row>
    <row r="147" spans="42:55" ht="9" customHeight="1">
      <c r="AP147" s="24"/>
      <c r="AQ147" s="24"/>
      <c r="AR147" s="24"/>
      <c r="AS147" s="24"/>
      <c r="AV147" s="24"/>
      <c r="AW147" s="24"/>
      <c r="AX147" s="24"/>
      <c r="AY147" s="24"/>
      <c r="AZ147" s="24"/>
      <c r="BA147" s="24"/>
      <c r="BB147" s="24"/>
      <c r="BC147" s="24"/>
    </row>
    <row r="148" spans="42:55" ht="9" customHeight="1">
      <c r="AP148" s="24"/>
      <c r="AQ148" s="24"/>
      <c r="AR148" s="24"/>
      <c r="AS148" s="24"/>
      <c r="AV148" s="24"/>
      <c r="AW148" s="24"/>
      <c r="AX148" s="24"/>
      <c r="AY148" s="24"/>
      <c r="AZ148" s="24"/>
      <c r="BA148" s="24"/>
      <c r="BB148" s="24"/>
      <c r="BC148" s="24"/>
    </row>
    <row r="149" spans="42:55" ht="9" customHeight="1">
      <c r="AP149" s="24"/>
      <c r="AQ149" s="24"/>
      <c r="AR149" s="24"/>
      <c r="AS149" s="24"/>
      <c r="AV149" s="24"/>
      <c r="AW149" s="24"/>
      <c r="AX149" s="24"/>
      <c r="AY149" s="24"/>
      <c r="AZ149" s="24"/>
      <c r="BA149" s="24"/>
      <c r="BB149" s="24"/>
      <c r="BC149" s="24"/>
    </row>
    <row r="150" spans="42:55" ht="9" customHeight="1">
      <c r="AP150" s="24"/>
      <c r="AQ150" s="24"/>
      <c r="AR150" s="24"/>
      <c r="AS150" s="24"/>
      <c r="AV150" s="24"/>
      <c r="AW150" s="24"/>
      <c r="AX150" s="24"/>
      <c r="AY150" s="24"/>
      <c r="AZ150" s="24"/>
      <c r="BA150" s="24"/>
      <c r="BB150" s="24"/>
      <c r="BC150" s="24"/>
    </row>
    <row r="151" spans="42:55" ht="9" customHeight="1">
      <c r="AP151" s="24"/>
      <c r="AQ151" s="24"/>
      <c r="AR151" s="24"/>
      <c r="AS151" s="24"/>
      <c r="AV151" s="24"/>
      <c r="AW151" s="24"/>
      <c r="AX151" s="24"/>
      <c r="AY151" s="24"/>
      <c r="AZ151" s="24"/>
      <c r="BA151" s="24"/>
      <c r="BB151" s="24"/>
      <c r="BC151" s="24"/>
    </row>
    <row r="152" spans="42:45" ht="9" customHeight="1">
      <c r="AP152" s="24"/>
      <c r="AQ152" s="24"/>
      <c r="AR152" s="24"/>
      <c r="AS152" s="24"/>
    </row>
    <row r="153" spans="42:45" ht="9" customHeight="1">
      <c r="AP153" s="24"/>
      <c r="AQ153" s="24"/>
      <c r="AR153" s="24"/>
      <c r="AS153" s="24"/>
    </row>
    <row r="154" spans="42:45" ht="9" customHeight="1">
      <c r="AP154" s="24"/>
      <c r="AQ154" s="24"/>
      <c r="AR154" s="24"/>
      <c r="AS154" s="24"/>
    </row>
    <row r="155" spans="2:70" ht="12.75">
      <c r="B155" s="22">
        <v>11</v>
      </c>
      <c r="C155" s="22"/>
      <c r="D155" s="22"/>
      <c r="E155" s="22"/>
      <c r="F155" s="22"/>
      <c r="H155" s="21" t="s">
        <v>45</v>
      </c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X155" s="1">
        <v>882</v>
      </c>
      <c r="AB155" s="23">
        <v>35354.22</v>
      </c>
      <c r="AC155" s="23"/>
      <c r="AD155" s="23"/>
      <c r="AF155" s="23">
        <v>35354.22</v>
      </c>
      <c r="AG155" s="23"/>
      <c r="AI155" s="23">
        <v>8227.11</v>
      </c>
      <c r="AJ155" s="23"/>
      <c r="AK155" s="23"/>
      <c r="AL155" s="23"/>
      <c r="AM155" s="23"/>
      <c r="AP155" s="24" t="s">
        <v>35</v>
      </c>
      <c r="AQ155" s="24"/>
      <c r="AR155" s="24"/>
      <c r="AS155" s="24"/>
      <c r="AV155" s="24" t="s">
        <v>36</v>
      </c>
      <c r="AW155" s="24"/>
      <c r="AX155" s="24"/>
      <c r="AY155" s="24"/>
      <c r="AZ155" s="24"/>
      <c r="BA155" s="24"/>
      <c r="BB155" s="24"/>
      <c r="BC155" s="24"/>
      <c r="BE155" s="24" t="s">
        <v>37</v>
      </c>
      <c r="BF155" s="24"/>
      <c r="BG155" s="24"/>
      <c r="BH155" s="24"/>
      <c r="BJ155" s="21" t="s">
        <v>38</v>
      </c>
      <c r="BK155" s="21"/>
      <c r="BL155" s="21"/>
      <c r="BM155" s="21"/>
      <c r="BR155" s="4">
        <f>AI155/AF155</f>
        <v>0.23270517635518476</v>
      </c>
    </row>
    <row r="156" spans="42:60" ht="6" customHeight="1">
      <c r="AP156" s="24"/>
      <c r="AQ156" s="24"/>
      <c r="AR156" s="24"/>
      <c r="AS156" s="24"/>
      <c r="AV156" s="24"/>
      <c r="AW156" s="24"/>
      <c r="AX156" s="24"/>
      <c r="AY156" s="24"/>
      <c r="AZ156" s="24"/>
      <c r="BA156" s="24"/>
      <c r="BB156" s="24"/>
      <c r="BC156" s="24"/>
      <c r="BE156" s="24"/>
      <c r="BF156" s="24"/>
      <c r="BG156" s="24"/>
      <c r="BH156" s="24"/>
    </row>
    <row r="157" spans="42:55" ht="9" customHeight="1">
      <c r="AP157" s="24"/>
      <c r="AQ157" s="24"/>
      <c r="AR157" s="24"/>
      <c r="AS157" s="24"/>
      <c r="AV157" s="24"/>
      <c r="AW157" s="24"/>
      <c r="AX157" s="24"/>
      <c r="AY157" s="24"/>
      <c r="AZ157" s="24"/>
      <c r="BA157" s="24"/>
      <c r="BB157" s="24"/>
      <c r="BC157" s="24"/>
    </row>
    <row r="158" spans="2:70" ht="12.75">
      <c r="B158" s="22">
        <v>12</v>
      </c>
      <c r="C158" s="22"/>
      <c r="D158" s="22"/>
      <c r="E158" s="22"/>
      <c r="F158" s="22"/>
      <c r="H158" s="21" t="s">
        <v>46</v>
      </c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X158" s="1">
        <v>882</v>
      </c>
      <c r="AB158" s="23">
        <v>2000</v>
      </c>
      <c r="AC158" s="23"/>
      <c r="AD158" s="23"/>
      <c r="AF158" s="23">
        <v>2000</v>
      </c>
      <c r="AG158" s="23"/>
      <c r="AI158" s="23">
        <v>500</v>
      </c>
      <c r="AJ158" s="23"/>
      <c r="AK158" s="23"/>
      <c r="AL158" s="23"/>
      <c r="AM158" s="23"/>
      <c r="AP158" s="24" t="s">
        <v>28</v>
      </c>
      <c r="AQ158" s="24"/>
      <c r="AR158" s="24"/>
      <c r="AS158" s="24"/>
      <c r="AV158" s="24" t="s">
        <v>29</v>
      </c>
      <c r="AW158" s="24"/>
      <c r="AX158" s="24"/>
      <c r="AY158" s="24"/>
      <c r="AZ158" s="24"/>
      <c r="BA158" s="24"/>
      <c r="BB158" s="24"/>
      <c r="BC158" s="24"/>
      <c r="BE158" s="21" t="s">
        <v>30</v>
      </c>
      <c r="BF158" s="21"/>
      <c r="BG158" s="21"/>
      <c r="BH158" s="21"/>
      <c r="BJ158" s="21" t="s">
        <v>31</v>
      </c>
      <c r="BK158" s="21"/>
      <c r="BL158" s="21"/>
      <c r="BM158" s="21"/>
      <c r="BR158" s="4">
        <f>AI158/AF158</f>
        <v>0.25</v>
      </c>
    </row>
    <row r="159" spans="42:55" ht="6" customHeight="1">
      <c r="AP159" s="24"/>
      <c r="AQ159" s="24"/>
      <c r="AR159" s="24"/>
      <c r="AS159" s="24"/>
      <c r="AV159" s="24"/>
      <c r="AW159" s="24"/>
      <c r="AX159" s="24"/>
      <c r="AY159" s="24"/>
      <c r="AZ159" s="24"/>
      <c r="BA159" s="24"/>
      <c r="BB159" s="24"/>
      <c r="BC159" s="24"/>
    </row>
    <row r="160" spans="42:55" ht="9" customHeight="1">
      <c r="AP160" s="24"/>
      <c r="AQ160" s="24"/>
      <c r="AR160" s="24"/>
      <c r="AS160" s="24"/>
      <c r="AV160" s="24"/>
      <c r="AW160" s="24"/>
      <c r="AX160" s="24"/>
      <c r="AY160" s="24"/>
      <c r="AZ160" s="24"/>
      <c r="BA160" s="24"/>
      <c r="BB160" s="24"/>
      <c r="BC160" s="24"/>
    </row>
    <row r="161" spans="42:55" ht="9" customHeight="1">
      <c r="AP161" s="24"/>
      <c r="AQ161" s="24"/>
      <c r="AR161" s="24"/>
      <c r="AS161" s="24"/>
      <c r="AV161" s="24"/>
      <c r="AW161" s="24"/>
      <c r="AX161" s="24"/>
      <c r="AY161" s="24"/>
      <c r="AZ161" s="24"/>
      <c r="BA161" s="24"/>
      <c r="BB161" s="24"/>
      <c r="BC161" s="24"/>
    </row>
    <row r="162" spans="42:55" ht="9" customHeight="1">
      <c r="AP162" s="24"/>
      <c r="AQ162" s="24"/>
      <c r="AR162" s="24"/>
      <c r="AS162" s="24"/>
      <c r="AV162" s="24"/>
      <c r="AW162" s="24"/>
      <c r="AX162" s="24"/>
      <c r="AY162" s="24"/>
      <c r="AZ162" s="24"/>
      <c r="BA162" s="24"/>
      <c r="BB162" s="24"/>
      <c r="BC162" s="24"/>
    </row>
    <row r="163" spans="42:55" ht="9" customHeight="1">
      <c r="AP163" s="24"/>
      <c r="AQ163" s="24"/>
      <c r="AR163" s="24"/>
      <c r="AS163" s="24"/>
      <c r="AV163" s="24"/>
      <c r="AW163" s="24"/>
      <c r="AX163" s="24"/>
      <c r="AY163" s="24"/>
      <c r="AZ163" s="24"/>
      <c r="BA163" s="24"/>
      <c r="BB163" s="24"/>
      <c r="BC163" s="24"/>
    </row>
    <row r="164" spans="42:55" ht="9" customHeight="1">
      <c r="AP164" s="24"/>
      <c r="AQ164" s="24"/>
      <c r="AR164" s="24"/>
      <c r="AS164" s="24"/>
      <c r="AV164" s="24"/>
      <c r="AW164" s="24"/>
      <c r="AX164" s="24"/>
      <c r="AY164" s="24"/>
      <c r="AZ164" s="24"/>
      <c r="BA164" s="24"/>
      <c r="BB164" s="24"/>
      <c r="BC164" s="24"/>
    </row>
    <row r="165" spans="42:55" ht="9" customHeight="1">
      <c r="AP165" s="24"/>
      <c r="AQ165" s="24"/>
      <c r="AR165" s="24"/>
      <c r="AS165" s="24"/>
      <c r="AV165" s="24"/>
      <c r="AW165" s="24"/>
      <c r="AX165" s="24"/>
      <c r="AY165" s="24"/>
      <c r="AZ165" s="24"/>
      <c r="BA165" s="24"/>
      <c r="BB165" s="24"/>
      <c r="BC165" s="24"/>
    </row>
    <row r="166" spans="42:55" ht="9" customHeight="1">
      <c r="AP166" s="24"/>
      <c r="AQ166" s="24"/>
      <c r="AR166" s="24"/>
      <c r="AS166" s="24"/>
      <c r="AV166" s="24"/>
      <c r="AW166" s="24"/>
      <c r="AX166" s="24"/>
      <c r="AY166" s="24"/>
      <c r="AZ166" s="24"/>
      <c r="BA166" s="24"/>
      <c r="BB166" s="24"/>
      <c r="BC166" s="24"/>
    </row>
    <row r="167" spans="42:55" ht="9" customHeight="1">
      <c r="AP167" s="24"/>
      <c r="AQ167" s="24"/>
      <c r="AR167" s="24"/>
      <c r="AS167" s="24"/>
      <c r="AV167" s="24"/>
      <c r="AW167" s="24"/>
      <c r="AX167" s="24"/>
      <c r="AY167" s="24"/>
      <c r="AZ167" s="24"/>
      <c r="BA167" s="24"/>
      <c r="BB167" s="24"/>
      <c r="BC167" s="24"/>
    </row>
    <row r="168" spans="42:55" ht="9" customHeight="1">
      <c r="AP168" s="24"/>
      <c r="AQ168" s="24"/>
      <c r="AR168" s="24"/>
      <c r="AS168" s="24"/>
      <c r="AV168" s="24"/>
      <c r="AW168" s="24"/>
      <c r="AX168" s="24"/>
      <c r="AY168" s="24"/>
      <c r="AZ168" s="24"/>
      <c r="BA168" s="24"/>
      <c r="BB168" s="24"/>
      <c r="BC168" s="24"/>
    </row>
    <row r="169" spans="42:55" ht="9" customHeight="1">
      <c r="AP169" s="24"/>
      <c r="AQ169" s="24"/>
      <c r="AR169" s="24"/>
      <c r="AS169" s="24"/>
      <c r="AV169" s="24"/>
      <c r="AW169" s="24"/>
      <c r="AX169" s="24"/>
      <c r="AY169" s="24"/>
      <c r="AZ169" s="24"/>
      <c r="BA169" s="24"/>
      <c r="BB169" s="24"/>
      <c r="BC169" s="24"/>
    </row>
    <row r="170" spans="42:45" ht="9" customHeight="1">
      <c r="AP170" s="24"/>
      <c r="AQ170" s="24"/>
      <c r="AR170" s="24"/>
      <c r="AS170" s="24"/>
    </row>
    <row r="171" spans="42:45" ht="9" customHeight="1">
      <c r="AP171" s="24"/>
      <c r="AQ171" s="24"/>
      <c r="AR171" s="24"/>
      <c r="AS171" s="24"/>
    </row>
    <row r="172" spans="42:45" ht="9" customHeight="1">
      <c r="AP172" s="24"/>
      <c r="AQ172" s="24"/>
      <c r="AR172" s="24"/>
      <c r="AS172" s="24"/>
    </row>
    <row r="173" spans="2:70" ht="12.75">
      <c r="B173" s="22">
        <v>13</v>
      </c>
      <c r="C173" s="22"/>
      <c r="D173" s="22"/>
      <c r="E173" s="22"/>
      <c r="F173" s="22"/>
      <c r="H173" s="21" t="s">
        <v>47</v>
      </c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X173" s="1">
        <v>882</v>
      </c>
      <c r="AB173" s="23">
        <v>5000</v>
      </c>
      <c r="AC173" s="23"/>
      <c r="AD173" s="23"/>
      <c r="AF173" s="23">
        <v>5000</v>
      </c>
      <c r="AG173" s="23"/>
      <c r="AI173" s="23">
        <v>4942</v>
      </c>
      <c r="AJ173" s="23"/>
      <c r="AK173" s="23"/>
      <c r="AL173" s="23"/>
      <c r="AM173" s="23"/>
      <c r="AP173" s="24" t="s">
        <v>28</v>
      </c>
      <c r="AQ173" s="24"/>
      <c r="AR173" s="24"/>
      <c r="AS173" s="24"/>
      <c r="AV173" s="24" t="s">
        <v>29</v>
      </c>
      <c r="AW173" s="24"/>
      <c r="AX173" s="24"/>
      <c r="AY173" s="24"/>
      <c r="AZ173" s="24"/>
      <c r="BA173" s="24"/>
      <c r="BB173" s="24"/>
      <c r="BC173" s="24"/>
      <c r="BE173" s="21" t="s">
        <v>30</v>
      </c>
      <c r="BF173" s="21"/>
      <c r="BG173" s="21"/>
      <c r="BH173" s="21"/>
      <c r="BJ173" s="21" t="s">
        <v>31</v>
      </c>
      <c r="BK173" s="21"/>
      <c r="BL173" s="21"/>
      <c r="BM173" s="21"/>
      <c r="BR173" s="4">
        <f>AI173/AF173</f>
        <v>0.9884</v>
      </c>
    </row>
    <row r="174" spans="42:55" ht="6" customHeight="1">
      <c r="AP174" s="24"/>
      <c r="AQ174" s="24"/>
      <c r="AR174" s="24"/>
      <c r="AS174" s="24"/>
      <c r="AV174" s="24"/>
      <c r="AW174" s="24"/>
      <c r="AX174" s="24"/>
      <c r="AY174" s="24"/>
      <c r="AZ174" s="24"/>
      <c r="BA174" s="24"/>
      <c r="BB174" s="24"/>
      <c r="BC174" s="24"/>
    </row>
    <row r="175" spans="42:55" ht="9" customHeight="1">
      <c r="AP175" s="24"/>
      <c r="AQ175" s="24"/>
      <c r="AR175" s="24"/>
      <c r="AS175" s="24"/>
      <c r="AV175" s="24"/>
      <c r="AW175" s="24"/>
      <c r="AX175" s="24"/>
      <c r="AY175" s="24"/>
      <c r="AZ175" s="24"/>
      <c r="BA175" s="24"/>
      <c r="BB175" s="24"/>
      <c r="BC175" s="24"/>
    </row>
    <row r="176" spans="42:55" ht="9" customHeight="1">
      <c r="AP176" s="24"/>
      <c r="AQ176" s="24"/>
      <c r="AR176" s="24"/>
      <c r="AS176" s="24"/>
      <c r="AV176" s="24"/>
      <c r="AW176" s="24"/>
      <c r="AX176" s="24"/>
      <c r="AY176" s="24"/>
      <c r="AZ176" s="24"/>
      <c r="BA176" s="24"/>
      <c r="BB176" s="24"/>
      <c r="BC176" s="24"/>
    </row>
    <row r="177" spans="42:55" ht="9" customHeight="1">
      <c r="AP177" s="24"/>
      <c r="AQ177" s="24"/>
      <c r="AR177" s="24"/>
      <c r="AS177" s="24"/>
      <c r="AV177" s="24"/>
      <c r="AW177" s="24"/>
      <c r="AX177" s="24"/>
      <c r="AY177" s="24"/>
      <c r="AZ177" s="24"/>
      <c r="BA177" s="24"/>
      <c r="BB177" s="24"/>
      <c r="BC177" s="24"/>
    </row>
    <row r="178" spans="42:55" ht="9" customHeight="1">
      <c r="AP178" s="24"/>
      <c r="AQ178" s="24"/>
      <c r="AR178" s="24"/>
      <c r="AS178" s="24"/>
      <c r="AV178" s="24"/>
      <c r="AW178" s="24"/>
      <c r="AX178" s="24"/>
      <c r="AY178" s="24"/>
      <c r="AZ178" s="24"/>
      <c r="BA178" s="24"/>
      <c r="BB178" s="24"/>
      <c r="BC178" s="24"/>
    </row>
    <row r="179" spans="42:55" ht="9" customHeight="1">
      <c r="AP179" s="24"/>
      <c r="AQ179" s="24"/>
      <c r="AR179" s="24"/>
      <c r="AS179" s="24"/>
      <c r="AV179" s="24"/>
      <c r="AW179" s="24"/>
      <c r="AX179" s="24"/>
      <c r="AY179" s="24"/>
      <c r="AZ179" s="24"/>
      <c r="BA179" s="24"/>
      <c r="BB179" s="24"/>
      <c r="BC179" s="24"/>
    </row>
    <row r="180" spans="42:55" ht="9" customHeight="1">
      <c r="AP180" s="24"/>
      <c r="AQ180" s="24"/>
      <c r="AR180" s="24"/>
      <c r="AS180" s="24"/>
      <c r="AV180" s="24"/>
      <c r="AW180" s="24"/>
      <c r="AX180" s="24"/>
      <c r="AY180" s="24"/>
      <c r="AZ180" s="24"/>
      <c r="BA180" s="24"/>
      <c r="BB180" s="24"/>
      <c r="BC180" s="24"/>
    </row>
    <row r="181" spans="42:55" ht="9" customHeight="1">
      <c r="AP181" s="24"/>
      <c r="AQ181" s="24"/>
      <c r="AR181" s="24"/>
      <c r="AS181" s="24"/>
      <c r="AV181" s="24"/>
      <c r="AW181" s="24"/>
      <c r="AX181" s="24"/>
      <c r="AY181" s="24"/>
      <c r="AZ181" s="24"/>
      <c r="BA181" s="24"/>
      <c r="BB181" s="24"/>
      <c r="BC181" s="24"/>
    </row>
    <row r="182" spans="42:55" ht="9" customHeight="1">
      <c r="AP182" s="24"/>
      <c r="AQ182" s="24"/>
      <c r="AR182" s="24"/>
      <c r="AS182" s="24"/>
      <c r="AV182" s="24"/>
      <c r="AW182" s="24"/>
      <c r="AX182" s="24"/>
      <c r="AY182" s="24"/>
      <c r="AZ182" s="24"/>
      <c r="BA182" s="24"/>
      <c r="BB182" s="24"/>
      <c r="BC182" s="24"/>
    </row>
    <row r="183" spans="42:55" ht="9" customHeight="1">
      <c r="AP183" s="24"/>
      <c r="AQ183" s="24"/>
      <c r="AR183" s="24"/>
      <c r="AS183" s="24"/>
      <c r="AV183" s="24"/>
      <c r="AW183" s="24"/>
      <c r="AX183" s="24"/>
      <c r="AY183" s="24"/>
      <c r="AZ183" s="24"/>
      <c r="BA183" s="24"/>
      <c r="BB183" s="24"/>
      <c r="BC183" s="24"/>
    </row>
    <row r="184" spans="42:55" ht="9" customHeight="1">
      <c r="AP184" s="24"/>
      <c r="AQ184" s="24"/>
      <c r="AR184" s="24"/>
      <c r="AS184" s="24"/>
      <c r="AV184" s="24"/>
      <c r="AW184" s="24"/>
      <c r="AX184" s="24"/>
      <c r="AY184" s="24"/>
      <c r="AZ184" s="24"/>
      <c r="BA184" s="24"/>
      <c r="BB184" s="24"/>
      <c r="BC184" s="24"/>
    </row>
    <row r="185" spans="42:45" ht="9" customHeight="1">
      <c r="AP185" s="24"/>
      <c r="AQ185" s="24"/>
      <c r="AR185" s="24"/>
      <c r="AS185" s="24"/>
    </row>
    <row r="186" spans="42:45" ht="9" customHeight="1">
      <c r="AP186" s="24"/>
      <c r="AQ186" s="24"/>
      <c r="AR186" s="24"/>
      <c r="AS186" s="24"/>
    </row>
    <row r="187" spans="42:45" ht="9" customHeight="1">
      <c r="AP187" s="24"/>
      <c r="AQ187" s="24"/>
      <c r="AR187" s="24"/>
      <c r="AS187" s="24"/>
    </row>
    <row r="188" spans="2:70" ht="12.75">
      <c r="B188" s="22">
        <v>14</v>
      </c>
      <c r="C188" s="22"/>
      <c r="D188" s="22"/>
      <c r="E188" s="22"/>
      <c r="F188" s="22"/>
      <c r="H188" s="21" t="s">
        <v>48</v>
      </c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X188" s="1">
        <v>882</v>
      </c>
      <c r="AB188" s="23">
        <v>5000</v>
      </c>
      <c r="AC188" s="23"/>
      <c r="AD188" s="23"/>
      <c r="AF188" s="23">
        <v>5000</v>
      </c>
      <c r="AG188" s="23"/>
      <c r="AI188" s="23">
        <v>221</v>
      </c>
      <c r="AJ188" s="23"/>
      <c r="AK188" s="23"/>
      <c r="AL188" s="23"/>
      <c r="AM188" s="23"/>
      <c r="AP188" s="24" t="s">
        <v>28</v>
      </c>
      <c r="AQ188" s="24"/>
      <c r="AR188" s="24"/>
      <c r="AS188" s="24"/>
      <c r="AV188" s="24" t="s">
        <v>29</v>
      </c>
      <c r="AW188" s="24"/>
      <c r="AX188" s="24"/>
      <c r="AY188" s="24"/>
      <c r="AZ188" s="24"/>
      <c r="BA188" s="24"/>
      <c r="BB188" s="24"/>
      <c r="BC188" s="24"/>
      <c r="BE188" s="21" t="s">
        <v>30</v>
      </c>
      <c r="BF188" s="21"/>
      <c r="BG188" s="21"/>
      <c r="BH188" s="21"/>
      <c r="BJ188" s="21" t="s">
        <v>31</v>
      </c>
      <c r="BK188" s="21"/>
      <c r="BL188" s="21"/>
      <c r="BM188" s="21"/>
      <c r="BR188" s="4">
        <f>AI188/AF188</f>
        <v>0.0442</v>
      </c>
    </row>
    <row r="189" spans="42:55" ht="6" customHeight="1">
      <c r="AP189" s="24"/>
      <c r="AQ189" s="24"/>
      <c r="AR189" s="24"/>
      <c r="AS189" s="24"/>
      <c r="AV189" s="24"/>
      <c r="AW189" s="24"/>
      <c r="AX189" s="24"/>
      <c r="AY189" s="24"/>
      <c r="AZ189" s="24"/>
      <c r="BA189" s="24"/>
      <c r="BB189" s="24"/>
      <c r="BC189" s="24"/>
    </row>
    <row r="190" spans="42:55" ht="9" customHeight="1">
      <c r="AP190" s="24"/>
      <c r="AQ190" s="24"/>
      <c r="AR190" s="24"/>
      <c r="AS190" s="24"/>
      <c r="AV190" s="24"/>
      <c r="AW190" s="24"/>
      <c r="AX190" s="24"/>
      <c r="AY190" s="24"/>
      <c r="AZ190" s="24"/>
      <c r="BA190" s="24"/>
      <c r="BB190" s="24"/>
      <c r="BC190" s="24"/>
    </row>
    <row r="191" spans="42:55" ht="9" customHeight="1">
      <c r="AP191" s="24"/>
      <c r="AQ191" s="24"/>
      <c r="AR191" s="24"/>
      <c r="AS191" s="24"/>
      <c r="AV191" s="24"/>
      <c r="AW191" s="24"/>
      <c r="AX191" s="24"/>
      <c r="AY191" s="24"/>
      <c r="AZ191" s="24"/>
      <c r="BA191" s="24"/>
      <c r="BB191" s="24"/>
      <c r="BC191" s="24"/>
    </row>
    <row r="192" spans="42:55" ht="9" customHeight="1">
      <c r="AP192" s="24"/>
      <c r="AQ192" s="24"/>
      <c r="AR192" s="24"/>
      <c r="AS192" s="24"/>
      <c r="AV192" s="24"/>
      <c r="AW192" s="24"/>
      <c r="AX192" s="24"/>
      <c r="AY192" s="24"/>
      <c r="AZ192" s="24"/>
      <c r="BA192" s="24"/>
      <c r="BB192" s="24"/>
      <c r="BC192" s="24"/>
    </row>
    <row r="193" spans="42:55" ht="9" customHeight="1">
      <c r="AP193" s="24"/>
      <c r="AQ193" s="24"/>
      <c r="AR193" s="24"/>
      <c r="AS193" s="24"/>
      <c r="AV193" s="24"/>
      <c r="AW193" s="24"/>
      <c r="AX193" s="24"/>
      <c r="AY193" s="24"/>
      <c r="AZ193" s="24"/>
      <c r="BA193" s="24"/>
      <c r="BB193" s="24"/>
      <c r="BC193" s="24"/>
    </row>
    <row r="194" spans="42:55" ht="9" customHeight="1">
      <c r="AP194" s="24"/>
      <c r="AQ194" s="24"/>
      <c r="AR194" s="24"/>
      <c r="AS194" s="24"/>
      <c r="AV194" s="24"/>
      <c r="AW194" s="24"/>
      <c r="AX194" s="24"/>
      <c r="AY194" s="24"/>
      <c r="AZ194" s="24"/>
      <c r="BA194" s="24"/>
      <c r="BB194" s="24"/>
      <c r="BC194" s="24"/>
    </row>
    <row r="195" spans="42:55" ht="9" customHeight="1">
      <c r="AP195" s="24"/>
      <c r="AQ195" s="24"/>
      <c r="AR195" s="24"/>
      <c r="AS195" s="24"/>
      <c r="AV195" s="24"/>
      <c r="AW195" s="24"/>
      <c r="AX195" s="24"/>
      <c r="AY195" s="24"/>
      <c r="AZ195" s="24"/>
      <c r="BA195" s="24"/>
      <c r="BB195" s="24"/>
      <c r="BC195" s="24"/>
    </row>
    <row r="196" spans="42:55" ht="9" customHeight="1">
      <c r="AP196" s="24"/>
      <c r="AQ196" s="24"/>
      <c r="AR196" s="24"/>
      <c r="AS196" s="24"/>
      <c r="AV196" s="24"/>
      <c r="AW196" s="24"/>
      <c r="AX196" s="24"/>
      <c r="AY196" s="24"/>
      <c r="AZ196" s="24"/>
      <c r="BA196" s="24"/>
      <c r="BB196" s="24"/>
      <c r="BC196" s="24"/>
    </row>
    <row r="197" spans="42:55" ht="9" customHeight="1">
      <c r="AP197" s="24"/>
      <c r="AQ197" s="24"/>
      <c r="AR197" s="24"/>
      <c r="AS197" s="24"/>
      <c r="AV197" s="24"/>
      <c r="AW197" s="24"/>
      <c r="AX197" s="24"/>
      <c r="AY197" s="24"/>
      <c r="AZ197" s="24"/>
      <c r="BA197" s="24"/>
      <c r="BB197" s="24"/>
      <c r="BC197" s="24"/>
    </row>
    <row r="198" spans="42:55" ht="9" customHeight="1">
      <c r="AP198" s="24"/>
      <c r="AQ198" s="24"/>
      <c r="AR198" s="24"/>
      <c r="AS198" s="24"/>
      <c r="AV198" s="24"/>
      <c r="AW198" s="24"/>
      <c r="AX198" s="24"/>
      <c r="AY198" s="24"/>
      <c r="AZ198" s="24"/>
      <c r="BA198" s="24"/>
      <c r="BB198" s="24"/>
      <c r="BC198" s="24"/>
    </row>
    <row r="199" spans="42:55" ht="9" customHeight="1">
      <c r="AP199" s="24"/>
      <c r="AQ199" s="24"/>
      <c r="AR199" s="24"/>
      <c r="AS199" s="24"/>
      <c r="AV199" s="24"/>
      <c r="AW199" s="24"/>
      <c r="AX199" s="24"/>
      <c r="AY199" s="24"/>
      <c r="AZ199" s="24"/>
      <c r="BA199" s="24"/>
      <c r="BB199" s="24"/>
      <c r="BC199" s="24"/>
    </row>
    <row r="200" spans="42:45" ht="9" customHeight="1">
      <c r="AP200" s="24"/>
      <c r="AQ200" s="24"/>
      <c r="AR200" s="24"/>
      <c r="AS200" s="24"/>
    </row>
    <row r="201" spans="42:45" ht="9" customHeight="1">
      <c r="AP201" s="24"/>
      <c r="AQ201" s="24"/>
      <c r="AR201" s="24"/>
      <c r="AS201" s="24"/>
    </row>
    <row r="202" spans="42:45" ht="9" customHeight="1">
      <c r="AP202" s="24"/>
      <c r="AQ202" s="24"/>
      <c r="AR202" s="24"/>
      <c r="AS202" s="24"/>
    </row>
    <row r="203" spans="2:70" ht="12.75">
      <c r="B203" s="22">
        <v>15</v>
      </c>
      <c r="C203" s="22"/>
      <c r="D203" s="22"/>
      <c r="E203" s="22"/>
      <c r="F203" s="22"/>
      <c r="H203" s="21" t="s">
        <v>49</v>
      </c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X203" s="1">
        <v>882</v>
      </c>
      <c r="AB203" s="23">
        <v>1500</v>
      </c>
      <c r="AC203" s="23"/>
      <c r="AD203" s="23"/>
      <c r="AF203" s="23">
        <v>1500</v>
      </c>
      <c r="AG203" s="23"/>
      <c r="AI203" s="23">
        <v>0</v>
      </c>
      <c r="AJ203" s="23"/>
      <c r="AK203" s="23"/>
      <c r="AL203" s="23"/>
      <c r="AM203" s="23"/>
      <c r="AP203" s="24" t="s">
        <v>28</v>
      </c>
      <c r="AQ203" s="24"/>
      <c r="AR203" s="24"/>
      <c r="AS203" s="24"/>
      <c r="AV203" s="24" t="s">
        <v>29</v>
      </c>
      <c r="AW203" s="24"/>
      <c r="AX203" s="24"/>
      <c r="AY203" s="24"/>
      <c r="AZ203" s="24"/>
      <c r="BA203" s="24"/>
      <c r="BB203" s="24"/>
      <c r="BC203" s="24"/>
      <c r="BE203" s="21" t="s">
        <v>30</v>
      </c>
      <c r="BF203" s="21"/>
      <c r="BG203" s="21"/>
      <c r="BH203" s="21"/>
      <c r="BJ203" s="21" t="s">
        <v>31</v>
      </c>
      <c r="BK203" s="21"/>
      <c r="BL203" s="21"/>
      <c r="BM203" s="21"/>
      <c r="BR203" s="4">
        <f>AI203/AF203</f>
        <v>0</v>
      </c>
    </row>
    <row r="204" spans="42:55" ht="6" customHeight="1">
      <c r="AP204" s="24"/>
      <c r="AQ204" s="24"/>
      <c r="AR204" s="24"/>
      <c r="AS204" s="24"/>
      <c r="AV204" s="24"/>
      <c r="AW204" s="24"/>
      <c r="AX204" s="24"/>
      <c r="AY204" s="24"/>
      <c r="AZ204" s="24"/>
      <c r="BA204" s="24"/>
      <c r="BB204" s="24"/>
      <c r="BC204" s="24"/>
    </row>
    <row r="205" spans="42:55" ht="9" customHeight="1">
      <c r="AP205" s="24"/>
      <c r="AQ205" s="24"/>
      <c r="AR205" s="24"/>
      <c r="AS205" s="24"/>
      <c r="AV205" s="24"/>
      <c r="AW205" s="24"/>
      <c r="AX205" s="24"/>
      <c r="AY205" s="24"/>
      <c r="AZ205" s="24"/>
      <c r="BA205" s="24"/>
      <c r="BB205" s="24"/>
      <c r="BC205" s="24"/>
    </row>
    <row r="206" spans="42:55" ht="9" customHeight="1">
      <c r="AP206" s="24"/>
      <c r="AQ206" s="24"/>
      <c r="AR206" s="24"/>
      <c r="AS206" s="24"/>
      <c r="AV206" s="24"/>
      <c r="AW206" s="24"/>
      <c r="AX206" s="24"/>
      <c r="AY206" s="24"/>
      <c r="AZ206" s="24"/>
      <c r="BA206" s="24"/>
      <c r="BB206" s="24"/>
      <c r="BC206" s="24"/>
    </row>
    <row r="207" spans="42:55" ht="9" customHeight="1">
      <c r="AP207" s="24"/>
      <c r="AQ207" s="24"/>
      <c r="AR207" s="24"/>
      <c r="AS207" s="24"/>
      <c r="AV207" s="24"/>
      <c r="AW207" s="24"/>
      <c r="AX207" s="24"/>
      <c r="AY207" s="24"/>
      <c r="AZ207" s="24"/>
      <c r="BA207" s="24"/>
      <c r="BB207" s="24"/>
      <c r="BC207" s="24"/>
    </row>
    <row r="208" spans="42:55" ht="9" customHeight="1">
      <c r="AP208" s="24"/>
      <c r="AQ208" s="24"/>
      <c r="AR208" s="24"/>
      <c r="AS208" s="24"/>
      <c r="AV208" s="24"/>
      <c r="AW208" s="24"/>
      <c r="AX208" s="24"/>
      <c r="AY208" s="24"/>
      <c r="AZ208" s="24"/>
      <c r="BA208" s="24"/>
      <c r="BB208" s="24"/>
      <c r="BC208" s="24"/>
    </row>
    <row r="209" spans="42:55" ht="9" customHeight="1">
      <c r="AP209" s="24"/>
      <c r="AQ209" s="24"/>
      <c r="AR209" s="24"/>
      <c r="AS209" s="24"/>
      <c r="AV209" s="24"/>
      <c r="AW209" s="24"/>
      <c r="AX209" s="24"/>
      <c r="AY209" s="24"/>
      <c r="AZ209" s="24"/>
      <c r="BA209" s="24"/>
      <c r="BB209" s="24"/>
      <c r="BC209" s="24"/>
    </row>
    <row r="210" spans="42:55" ht="9" customHeight="1">
      <c r="AP210" s="24"/>
      <c r="AQ210" s="24"/>
      <c r="AR210" s="24"/>
      <c r="AS210" s="24"/>
      <c r="AV210" s="24"/>
      <c r="AW210" s="24"/>
      <c r="AX210" s="24"/>
      <c r="AY210" s="24"/>
      <c r="AZ210" s="24"/>
      <c r="BA210" s="24"/>
      <c r="BB210" s="24"/>
      <c r="BC210" s="24"/>
    </row>
    <row r="211" spans="42:55" ht="9" customHeight="1">
      <c r="AP211" s="24"/>
      <c r="AQ211" s="24"/>
      <c r="AR211" s="24"/>
      <c r="AS211" s="24"/>
      <c r="AV211" s="24"/>
      <c r="AW211" s="24"/>
      <c r="AX211" s="24"/>
      <c r="AY211" s="24"/>
      <c r="AZ211" s="24"/>
      <c r="BA211" s="24"/>
      <c r="BB211" s="24"/>
      <c r="BC211" s="24"/>
    </row>
    <row r="212" spans="42:55" ht="9" customHeight="1">
      <c r="AP212" s="24"/>
      <c r="AQ212" s="24"/>
      <c r="AR212" s="24"/>
      <c r="AS212" s="24"/>
      <c r="AV212" s="24"/>
      <c r="AW212" s="24"/>
      <c r="AX212" s="24"/>
      <c r="AY212" s="24"/>
      <c r="AZ212" s="24"/>
      <c r="BA212" s="24"/>
      <c r="BB212" s="24"/>
      <c r="BC212" s="24"/>
    </row>
    <row r="213" spans="42:55" ht="9" customHeight="1">
      <c r="AP213" s="24"/>
      <c r="AQ213" s="24"/>
      <c r="AR213" s="24"/>
      <c r="AS213" s="24"/>
      <c r="AV213" s="24"/>
      <c r="AW213" s="24"/>
      <c r="AX213" s="24"/>
      <c r="AY213" s="24"/>
      <c r="AZ213" s="24"/>
      <c r="BA213" s="24"/>
      <c r="BB213" s="24"/>
      <c r="BC213" s="24"/>
    </row>
    <row r="214" spans="42:55" ht="9" customHeight="1">
      <c r="AP214" s="24"/>
      <c r="AQ214" s="24"/>
      <c r="AR214" s="24"/>
      <c r="AS214" s="24"/>
      <c r="AV214" s="24"/>
      <c r="AW214" s="24"/>
      <c r="AX214" s="24"/>
      <c r="AY214" s="24"/>
      <c r="AZ214" s="24"/>
      <c r="BA214" s="24"/>
      <c r="BB214" s="24"/>
      <c r="BC214" s="24"/>
    </row>
    <row r="215" spans="42:45" ht="9" customHeight="1">
      <c r="AP215" s="24"/>
      <c r="AQ215" s="24"/>
      <c r="AR215" s="24"/>
      <c r="AS215" s="24"/>
    </row>
    <row r="216" spans="42:45" ht="9" customHeight="1">
      <c r="AP216" s="24"/>
      <c r="AQ216" s="24"/>
      <c r="AR216" s="24"/>
      <c r="AS216" s="24"/>
    </row>
    <row r="217" spans="42:45" ht="9" customHeight="1">
      <c r="AP217" s="24"/>
      <c r="AQ217" s="24"/>
      <c r="AR217" s="24"/>
      <c r="AS217" s="24"/>
    </row>
    <row r="218" spans="2:70" ht="12.75">
      <c r="B218" s="22">
        <v>16</v>
      </c>
      <c r="C218" s="22"/>
      <c r="D218" s="22"/>
      <c r="E218" s="22"/>
      <c r="F218" s="22"/>
      <c r="H218" s="21" t="s">
        <v>50</v>
      </c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X218" s="1">
        <v>882</v>
      </c>
      <c r="AB218" s="23">
        <v>2000</v>
      </c>
      <c r="AC218" s="23"/>
      <c r="AD218" s="23"/>
      <c r="AF218" s="23">
        <v>2000</v>
      </c>
      <c r="AG218" s="23"/>
      <c r="AI218" s="23">
        <v>1310</v>
      </c>
      <c r="AJ218" s="23"/>
      <c r="AK218" s="23"/>
      <c r="AL218" s="23"/>
      <c r="AM218" s="23"/>
      <c r="AP218" s="24" t="s">
        <v>28</v>
      </c>
      <c r="AQ218" s="24"/>
      <c r="AR218" s="24"/>
      <c r="AS218" s="24"/>
      <c r="AV218" s="24" t="s">
        <v>29</v>
      </c>
      <c r="AW218" s="24"/>
      <c r="AX218" s="24"/>
      <c r="AY218" s="24"/>
      <c r="AZ218" s="24"/>
      <c r="BA218" s="24"/>
      <c r="BB218" s="24"/>
      <c r="BC218" s="24"/>
      <c r="BE218" s="21" t="s">
        <v>30</v>
      </c>
      <c r="BF218" s="21"/>
      <c r="BG218" s="21"/>
      <c r="BH218" s="21"/>
      <c r="BJ218" s="21" t="s">
        <v>31</v>
      </c>
      <c r="BK218" s="21"/>
      <c r="BL218" s="21"/>
      <c r="BM218" s="21"/>
      <c r="BR218" s="4">
        <f>AI218/AF218</f>
        <v>0.655</v>
      </c>
    </row>
    <row r="219" spans="42:55" ht="6" customHeight="1">
      <c r="AP219" s="24"/>
      <c r="AQ219" s="24"/>
      <c r="AR219" s="24"/>
      <c r="AS219" s="24"/>
      <c r="AV219" s="24"/>
      <c r="AW219" s="24"/>
      <c r="AX219" s="24"/>
      <c r="AY219" s="24"/>
      <c r="AZ219" s="24"/>
      <c r="BA219" s="24"/>
      <c r="BB219" s="24"/>
      <c r="BC219" s="24"/>
    </row>
    <row r="220" spans="42:55" ht="9" customHeight="1">
      <c r="AP220" s="24"/>
      <c r="AQ220" s="24"/>
      <c r="AR220" s="24"/>
      <c r="AS220" s="24"/>
      <c r="AV220" s="24"/>
      <c r="AW220" s="24"/>
      <c r="AX220" s="24"/>
      <c r="AY220" s="24"/>
      <c r="AZ220" s="24"/>
      <c r="BA220" s="24"/>
      <c r="BB220" s="24"/>
      <c r="BC220" s="24"/>
    </row>
    <row r="221" spans="42:55" ht="9" customHeight="1">
      <c r="AP221" s="24"/>
      <c r="AQ221" s="24"/>
      <c r="AR221" s="24"/>
      <c r="AS221" s="24"/>
      <c r="AV221" s="24"/>
      <c r="AW221" s="24"/>
      <c r="AX221" s="24"/>
      <c r="AY221" s="24"/>
      <c r="AZ221" s="24"/>
      <c r="BA221" s="24"/>
      <c r="BB221" s="24"/>
      <c r="BC221" s="24"/>
    </row>
    <row r="222" spans="42:55" ht="9" customHeight="1">
      <c r="AP222" s="24"/>
      <c r="AQ222" s="24"/>
      <c r="AR222" s="24"/>
      <c r="AS222" s="24"/>
      <c r="AV222" s="24"/>
      <c r="AW222" s="24"/>
      <c r="AX222" s="24"/>
      <c r="AY222" s="24"/>
      <c r="AZ222" s="24"/>
      <c r="BA222" s="24"/>
      <c r="BB222" s="24"/>
      <c r="BC222" s="24"/>
    </row>
    <row r="223" spans="42:55" ht="9" customHeight="1">
      <c r="AP223" s="24"/>
      <c r="AQ223" s="24"/>
      <c r="AR223" s="24"/>
      <c r="AS223" s="24"/>
      <c r="AV223" s="24"/>
      <c r="AW223" s="24"/>
      <c r="AX223" s="24"/>
      <c r="AY223" s="24"/>
      <c r="AZ223" s="24"/>
      <c r="BA223" s="24"/>
      <c r="BB223" s="24"/>
      <c r="BC223" s="24"/>
    </row>
    <row r="224" spans="42:55" ht="9" customHeight="1">
      <c r="AP224" s="24"/>
      <c r="AQ224" s="24"/>
      <c r="AR224" s="24"/>
      <c r="AS224" s="24"/>
      <c r="AV224" s="24"/>
      <c r="AW224" s="24"/>
      <c r="AX224" s="24"/>
      <c r="AY224" s="24"/>
      <c r="AZ224" s="24"/>
      <c r="BA224" s="24"/>
      <c r="BB224" s="24"/>
      <c r="BC224" s="24"/>
    </row>
    <row r="225" spans="42:55" ht="9" customHeight="1">
      <c r="AP225" s="24"/>
      <c r="AQ225" s="24"/>
      <c r="AR225" s="24"/>
      <c r="AS225" s="24"/>
      <c r="AV225" s="24"/>
      <c r="AW225" s="24"/>
      <c r="AX225" s="24"/>
      <c r="AY225" s="24"/>
      <c r="AZ225" s="24"/>
      <c r="BA225" s="24"/>
      <c r="BB225" s="24"/>
      <c r="BC225" s="24"/>
    </row>
    <row r="226" spans="42:55" ht="9" customHeight="1">
      <c r="AP226" s="24"/>
      <c r="AQ226" s="24"/>
      <c r="AR226" s="24"/>
      <c r="AS226" s="24"/>
      <c r="AV226" s="24"/>
      <c r="AW226" s="24"/>
      <c r="AX226" s="24"/>
      <c r="AY226" s="24"/>
      <c r="AZ226" s="24"/>
      <c r="BA226" s="24"/>
      <c r="BB226" s="24"/>
      <c r="BC226" s="24"/>
    </row>
    <row r="227" spans="42:55" ht="9" customHeight="1">
      <c r="AP227" s="24"/>
      <c r="AQ227" s="24"/>
      <c r="AR227" s="24"/>
      <c r="AS227" s="24"/>
      <c r="AV227" s="24"/>
      <c r="AW227" s="24"/>
      <c r="AX227" s="24"/>
      <c r="AY227" s="24"/>
      <c r="AZ227" s="24"/>
      <c r="BA227" s="24"/>
      <c r="BB227" s="24"/>
      <c r="BC227" s="24"/>
    </row>
    <row r="228" spans="42:55" ht="9" customHeight="1">
      <c r="AP228" s="24"/>
      <c r="AQ228" s="24"/>
      <c r="AR228" s="24"/>
      <c r="AS228" s="24"/>
      <c r="AV228" s="24"/>
      <c r="AW228" s="24"/>
      <c r="AX228" s="24"/>
      <c r="AY228" s="24"/>
      <c r="AZ228" s="24"/>
      <c r="BA228" s="24"/>
      <c r="BB228" s="24"/>
      <c r="BC228" s="24"/>
    </row>
    <row r="229" spans="42:55" ht="9" customHeight="1">
      <c r="AP229" s="24"/>
      <c r="AQ229" s="24"/>
      <c r="AR229" s="24"/>
      <c r="AS229" s="24"/>
      <c r="AV229" s="24"/>
      <c r="AW229" s="24"/>
      <c r="AX229" s="24"/>
      <c r="AY229" s="24"/>
      <c r="AZ229" s="24"/>
      <c r="BA229" s="24"/>
      <c r="BB229" s="24"/>
      <c r="BC229" s="24"/>
    </row>
    <row r="230" spans="42:45" ht="9" customHeight="1">
      <c r="AP230" s="24"/>
      <c r="AQ230" s="24"/>
      <c r="AR230" s="24"/>
      <c r="AS230" s="24"/>
    </row>
    <row r="231" spans="42:45" ht="9" customHeight="1">
      <c r="AP231" s="24"/>
      <c r="AQ231" s="24"/>
      <c r="AR231" s="24"/>
      <c r="AS231" s="24"/>
    </row>
    <row r="232" spans="42:45" ht="9" customHeight="1">
      <c r="AP232" s="24"/>
      <c r="AQ232" s="24"/>
      <c r="AR232" s="24"/>
      <c r="AS232" s="24"/>
    </row>
    <row r="233" spans="2:70" ht="12.75">
      <c r="B233" s="22">
        <v>17</v>
      </c>
      <c r="C233" s="22"/>
      <c r="D233" s="22"/>
      <c r="E233" s="22"/>
      <c r="F233" s="22"/>
      <c r="H233" s="21" t="s">
        <v>51</v>
      </c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X233" s="1">
        <v>882</v>
      </c>
      <c r="AB233" s="23">
        <v>5000</v>
      </c>
      <c r="AC233" s="23"/>
      <c r="AD233" s="23"/>
      <c r="AF233" s="23">
        <v>5000</v>
      </c>
      <c r="AG233" s="23"/>
      <c r="AI233" s="23">
        <v>4456</v>
      </c>
      <c r="AJ233" s="23"/>
      <c r="AK233" s="23"/>
      <c r="AL233" s="23"/>
      <c r="AM233" s="23"/>
      <c r="AP233" s="24" t="s">
        <v>28</v>
      </c>
      <c r="AQ233" s="24"/>
      <c r="AR233" s="24"/>
      <c r="AS233" s="24"/>
      <c r="AV233" s="24" t="s">
        <v>29</v>
      </c>
      <c r="AW233" s="24"/>
      <c r="AX233" s="24"/>
      <c r="AY233" s="24"/>
      <c r="AZ233" s="24"/>
      <c r="BA233" s="24"/>
      <c r="BB233" s="24"/>
      <c r="BC233" s="24"/>
      <c r="BE233" s="21" t="s">
        <v>30</v>
      </c>
      <c r="BF233" s="21"/>
      <c r="BG233" s="21"/>
      <c r="BH233" s="21"/>
      <c r="BJ233" s="21" t="s">
        <v>31</v>
      </c>
      <c r="BK233" s="21"/>
      <c r="BL233" s="21"/>
      <c r="BM233" s="21"/>
      <c r="BR233" s="4">
        <f>AI233/AF233</f>
        <v>0.8912</v>
      </c>
    </row>
    <row r="234" spans="42:55" ht="6" customHeight="1">
      <c r="AP234" s="24"/>
      <c r="AQ234" s="24"/>
      <c r="AR234" s="24"/>
      <c r="AS234" s="24"/>
      <c r="AV234" s="24"/>
      <c r="AW234" s="24"/>
      <c r="AX234" s="24"/>
      <c r="AY234" s="24"/>
      <c r="AZ234" s="24"/>
      <c r="BA234" s="24"/>
      <c r="BB234" s="24"/>
      <c r="BC234" s="24"/>
    </row>
    <row r="235" spans="42:55" ht="9" customHeight="1">
      <c r="AP235" s="24"/>
      <c r="AQ235" s="24"/>
      <c r="AR235" s="24"/>
      <c r="AS235" s="24"/>
      <c r="AV235" s="24"/>
      <c r="AW235" s="24"/>
      <c r="AX235" s="24"/>
      <c r="AY235" s="24"/>
      <c r="AZ235" s="24"/>
      <c r="BA235" s="24"/>
      <c r="BB235" s="24"/>
      <c r="BC235" s="24"/>
    </row>
    <row r="236" spans="42:55" ht="9" customHeight="1">
      <c r="AP236" s="24"/>
      <c r="AQ236" s="24"/>
      <c r="AR236" s="24"/>
      <c r="AS236" s="24"/>
      <c r="AV236" s="24"/>
      <c r="AW236" s="24"/>
      <c r="AX236" s="24"/>
      <c r="AY236" s="24"/>
      <c r="AZ236" s="24"/>
      <c r="BA236" s="24"/>
      <c r="BB236" s="24"/>
      <c r="BC236" s="24"/>
    </row>
    <row r="237" spans="42:55" ht="9" customHeight="1">
      <c r="AP237" s="24"/>
      <c r="AQ237" s="24"/>
      <c r="AR237" s="24"/>
      <c r="AS237" s="24"/>
      <c r="AV237" s="24"/>
      <c r="AW237" s="24"/>
      <c r="AX237" s="24"/>
      <c r="AY237" s="24"/>
      <c r="AZ237" s="24"/>
      <c r="BA237" s="24"/>
      <c r="BB237" s="24"/>
      <c r="BC237" s="24"/>
    </row>
    <row r="238" spans="42:55" ht="9" customHeight="1">
      <c r="AP238" s="24"/>
      <c r="AQ238" s="24"/>
      <c r="AR238" s="24"/>
      <c r="AS238" s="24"/>
      <c r="AV238" s="24"/>
      <c r="AW238" s="24"/>
      <c r="AX238" s="24"/>
      <c r="AY238" s="24"/>
      <c r="AZ238" s="24"/>
      <c r="BA238" s="24"/>
      <c r="BB238" s="24"/>
      <c r="BC238" s="24"/>
    </row>
    <row r="239" spans="42:55" ht="9" customHeight="1">
      <c r="AP239" s="24"/>
      <c r="AQ239" s="24"/>
      <c r="AR239" s="24"/>
      <c r="AS239" s="24"/>
      <c r="AV239" s="24"/>
      <c r="AW239" s="24"/>
      <c r="AX239" s="24"/>
      <c r="AY239" s="24"/>
      <c r="AZ239" s="24"/>
      <c r="BA239" s="24"/>
      <c r="BB239" s="24"/>
      <c r="BC239" s="24"/>
    </row>
    <row r="240" spans="42:55" ht="9" customHeight="1">
      <c r="AP240" s="24"/>
      <c r="AQ240" s="24"/>
      <c r="AR240" s="24"/>
      <c r="AS240" s="24"/>
      <c r="AV240" s="24"/>
      <c r="AW240" s="24"/>
      <c r="AX240" s="24"/>
      <c r="AY240" s="24"/>
      <c r="AZ240" s="24"/>
      <c r="BA240" s="24"/>
      <c r="BB240" s="24"/>
      <c r="BC240" s="24"/>
    </row>
    <row r="241" spans="42:55" ht="9" customHeight="1">
      <c r="AP241" s="24"/>
      <c r="AQ241" s="24"/>
      <c r="AR241" s="24"/>
      <c r="AS241" s="24"/>
      <c r="AV241" s="24"/>
      <c r="AW241" s="24"/>
      <c r="AX241" s="24"/>
      <c r="AY241" s="24"/>
      <c r="AZ241" s="24"/>
      <c r="BA241" s="24"/>
      <c r="BB241" s="24"/>
      <c r="BC241" s="24"/>
    </row>
    <row r="242" spans="42:55" ht="9" customHeight="1">
      <c r="AP242" s="24"/>
      <c r="AQ242" s="24"/>
      <c r="AR242" s="24"/>
      <c r="AS242" s="24"/>
      <c r="AV242" s="24"/>
      <c r="AW242" s="24"/>
      <c r="AX242" s="24"/>
      <c r="AY242" s="24"/>
      <c r="AZ242" s="24"/>
      <c r="BA242" s="24"/>
      <c r="BB242" s="24"/>
      <c r="BC242" s="24"/>
    </row>
    <row r="243" spans="42:55" ht="9" customHeight="1">
      <c r="AP243" s="24"/>
      <c r="AQ243" s="24"/>
      <c r="AR243" s="24"/>
      <c r="AS243" s="24"/>
      <c r="AV243" s="24"/>
      <c r="AW243" s="24"/>
      <c r="AX243" s="24"/>
      <c r="AY243" s="24"/>
      <c r="AZ243" s="24"/>
      <c r="BA243" s="24"/>
      <c r="BB243" s="24"/>
      <c r="BC243" s="24"/>
    </row>
    <row r="244" spans="42:55" ht="9" customHeight="1">
      <c r="AP244" s="24"/>
      <c r="AQ244" s="24"/>
      <c r="AR244" s="24"/>
      <c r="AS244" s="24"/>
      <c r="AV244" s="24"/>
      <c r="AW244" s="24"/>
      <c r="AX244" s="24"/>
      <c r="AY244" s="24"/>
      <c r="AZ244" s="24"/>
      <c r="BA244" s="24"/>
      <c r="BB244" s="24"/>
      <c r="BC244" s="24"/>
    </row>
    <row r="245" spans="42:45" ht="9" customHeight="1">
      <c r="AP245" s="24"/>
      <c r="AQ245" s="24"/>
      <c r="AR245" s="24"/>
      <c r="AS245" s="24"/>
    </row>
    <row r="246" spans="42:45" ht="9" customHeight="1">
      <c r="AP246" s="24"/>
      <c r="AQ246" s="24"/>
      <c r="AR246" s="24"/>
      <c r="AS246" s="24"/>
    </row>
    <row r="247" spans="42:45" ht="9" customHeight="1">
      <c r="AP247" s="24"/>
      <c r="AQ247" s="24"/>
      <c r="AR247" s="24"/>
      <c r="AS247" s="24"/>
    </row>
    <row r="248" spans="2:70" ht="12.75">
      <c r="B248" s="22">
        <v>18</v>
      </c>
      <c r="C248" s="22"/>
      <c r="D248" s="22"/>
      <c r="E248" s="22"/>
      <c r="F248" s="22"/>
      <c r="H248" s="21" t="s">
        <v>52</v>
      </c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X248" s="1">
        <v>882</v>
      </c>
      <c r="AB248" s="23">
        <v>3000</v>
      </c>
      <c r="AC248" s="23"/>
      <c r="AD248" s="23"/>
      <c r="AF248" s="23">
        <v>3000</v>
      </c>
      <c r="AG248" s="23"/>
      <c r="AI248" s="23">
        <v>637</v>
      </c>
      <c r="AJ248" s="23"/>
      <c r="AK248" s="23"/>
      <c r="AL248" s="23"/>
      <c r="AM248" s="23"/>
      <c r="AP248" s="24" t="s">
        <v>28</v>
      </c>
      <c r="AQ248" s="24"/>
      <c r="AR248" s="24"/>
      <c r="AS248" s="24"/>
      <c r="AV248" s="24" t="s">
        <v>29</v>
      </c>
      <c r="AW248" s="24"/>
      <c r="AX248" s="24"/>
      <c r="AY248" s="24"/>
      <c r="AZ248" s="24"/>
      <c r="BA248" s="24"/>
      <c r="BB248" s="24"/>
      <c r="BC248" s="24"/>
      <c r="BE248" s="21" t="s">
        <v>30</v>
      </c>
      <c r="BF248" s="21"/>
      <c r="BG248" s="21"/>
      <c r="BH248" s="21"/>
      <c r="BJ248" s="21" t="s">
        <v>31</v>
      </c>
      <c r="BK248" s="21"/>
      <c r="BL248" s="21"/>
      <c r="BM248" s="21"/>
      <c r="BR248" s="4">
        <f>AI248/AF248</f>
        <v>0.21233333333333335</v>
      </c>
    </row>
    <row r="249" spans="42:55" ht="6" customHeight="1">
      <c r="AP249" s="24"/>
      <c r="AQ249" s="24"/>
      <c r="AR249" s="24"/>
      <c r="AS249" s="24"/>
      <c r="AV249" s="24"/>
      <c r="AW249" s="24"/>
      <c r="AX249" s="24"/>
      <c r="AY249" s="24"/>
      <c r="AZ249" s="24"/>
      <c r="BA249" s="24"/>
      <c r="BB249" s="24"/>
      <c r="BC249" s="24"/>
    </row>
    <row r="250" spans="42:55" ht="9" customHeight="1">
      <c r="AP250" s="24"/>
      <c r="AQ250" s="24"/>
      <c r="AR250" s="24"/>
      <c r="AS250" s="24"/>
      <c r="AV250" s="24"/>
      <c r="AW250" s="24"/>
      <c r="AX250" s="24"/>
      <c r="AY250" s="24"/>
      <c r="AZ250" s="24"/>
      <c r="BA250" s="24"/>
      <c r="BB250" s="24"/>
      <c r="BC250" s="24"/>
    </row>
    <row r="251" spans="42:55" ht="9" customHeight="1">
      <c r="AP251" s="24"/>
      <c r="AQ251" s="24"/>
      <c r="AR251" s="24"/>
      <c r="AS251" s="24"/>
      <c r="AV251" s="24"/>
      <c r="AW251" s="24"/>
      <c r="AX251" s="24"/>
      <c r="AY251" s="24"/>
      <c r="AZ251" s="24"/>
      <c r="BA251" s="24"/>
      <c r="BB251" s="24"/>
      <c r="BC251" s="24"/>
    </row>
    <row r="252" spans="42:55" ht="9" customHeight="1">
      <c r="AP252" s="24"/>
      <c r="AQ252" s="24"/>
      <c r="AR252" s="24"/>
      <c r="AS252" s="24"/>
      <c r="AV252" s="24"/>
      <c r="AW252" s="24"/>
      <c r="AX252" s="24"/>
      <c r="AY252" s="24"/>
      <c r="AZ252" s="24"/>
      <c r="BA252" s="24"/>
      <c r="BB252" s="24"/>
      <c r="BC252" s="24"/>
    </row>
    <row r="253" spans="42:55" ht="9" customHeight="1">
      <c r="AP253" s="24"/>
      <c r="AQ253" s="24"/>
      <c r="AR253" s="24"/>
      <c r="AS253" s="24"/>
      <c r="AV253" s="24"/>
      <c r="AW253" s="24"/>
      <c r="AX253" s="24"/>
      <c r="AY253" s="24"/>
      <c r="AZ253" s="24"/>
      <c r="BA253" s="24"/>
      <c r="BB253" s="24"/>
      <c r="BC253" s="24"/>
    </row>
    <row r="254" spans="42:55" ht="9" customHeight="1">
      <c r="AP254" s="24"/>
      <c r="AQ254" s="24"/>
      <c r="AR254" s="24"/>
      <c r="AS254" s="24"/>
      <c r="AV254" s="24"/>
      <c r="AW254" s="24"/>
      <c r="AX254" s="24"/>
      <c r="AY254" s="24"/>
      <c r="AZ254" s="24"/>
      <c r="BA254" s="24"/>
      <c r="BB254" s="24"/>
      <c r="BC254" s="24"/>
    </row>
    <row r="255" spans="42:55" ht="9" customHeight="1">
      <c r="AP255" s="24"/>
      <c r="AQ255" s="24"/>
      <c r="AR255" s="24"/>
      <c r="AS255" s="24"/>
      <c r="AV255" s="24"/>
      <c r="AW255" s="24"/>
      <c r="AX255" s="24"/>
      <c r="AY255" s="24"/>
      <c r="AZ255" s="24"/>
      <c r="BA255" s="24"/>
      <c r="BB255" s="24"/>
      <c r="BC255" s="24"/>
    </row>
    <row r="256" spans="42:55" ht="9" customHeight="1">
      <c r="AP256" s="24"/>
      <c r="AQ256" s="24"/>
      <c r="AR256" s="24"/>
      <c r="AS256" s="24"/>
      <c r="AV256" s="24"/>
      <c r="AW256" s="24"/>
      <c r="AX256" s="24"/>
      <c r="AY256" s="24"/>
      <c r="AZ256" s="24"/>
      <c r="BA256" s="24"/>
      <c r="BB256" s="24"/>
      <c r="BC256" s="24"/>
    </row>
    <row r="257" spans="42:55" ht="9" customHeight="1">
      <c r="AP257" s="24"/>
      <c r="AQ257" s="24"/>
      <c r="AR257" s="24"/>
      <c r="AS257" s="24"/>
      <c r="AV257" s="24"/>
      <c r="AW257" s="24"/>
      <c r="AX257" s="24"/>
      <c r="AY257" s="24"/>
      <c r="AZ257" s="24"/>
      <c r="BA257" s="24"/>
      <c r="BB257" s="24"/>
      <c r="BC257" s="24"/>
    </row>
    <row r="258" spans="42:55" ht="9" customHeight="1">
      <c r="AP258" s="24"/>
      <c r="AQ258" s="24"/>
      <c r="AR258" s="24"/>
      <c r="AS258" s="24"/>
      <c r="AV258" s="24"/>
      <c r="AW258" s="24"/>
      <c r="AX258" s="24"/>
      <c r="AY258" s="24"/>
      <c r="AZ258" s="24"/>
      <c r="BA258" s="24"/>
      <c r="BB258" s="24"/>
      <c r="BC258" s="24"/>
    </row>
    <row r="259" spans="42:55" ht="9" customHeight="1">
      <c r="AP259" s="24"/>
      <c r="AQ259" s="24"/>
      <c r="AR259" s="24"/>
      <c r="AS259" s="24"/>
      <c r="AV259" s="24"/>
      <c r="AW259" s="24"/>
      <c r="AX259" s="24"/>
      <c r="AY259" s="24"/>
      <c r="AZ259" s="24"/>
      <c r="BA259" s="24"/>
      <c r="BB259" s="24"/>
      <c r="BC259" s="24"/>
    </row>
    <row r="260" spans="42:45" ht="9" customHeight="1">
      <c r="AP260" s="24"/>
      <c r="AQ260" s="24"/>
      <c r="AR260" s="24"/>
      <c r="AS260" s="24"/>
    </row>
    <row r="261" spans="42:45" ht="9" customHeight="1">
      <c r="AP261" s="24"/>
      <c r="AQ261" s="24"/>
      <c r="AR261" s="24"/>
      <c r="AS261" s="24"/>
    </row>
    <row r="262" spans="42:45" ht="9" customHeight="1">
      <c r="AP262" s="24"/>
      <c r="AQ262" s="24"/>
      <c r="AR262" s="24"/>
      <c r="AS262" s="24"/>
    </row>
    <row r="263" spans="2:70" ht="12.75">
      <c r="B263" s="22">
        <v>19</v>
      </c>
      <c r="C263" s="22"/>
      <c r="D263" s="22"/>
      <c r="E263" s="22"/>
      <c r="F263" s="22"/>
      <c r="H263" s="21" t="s">
        <v>53</v>
      </c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X263" s="1">
        <v>882</v>
      </c>
      <c r="AB263" s="23">
        <v>3500</v>
      </c>
      <c r="AC263" s="23"/>
      <c r="AD263" s="23"/>
      <c r="AF263" s="23">
        <v>3500</v>
      </c>
      <c r="AG263" s="23"/>
      <c r="AI263" s="23">
        <v>0</v>
      </c>
      <c r="AJ263" s="23"/>
      <c r="AK263" s="23"/>
      <c r="AL263" s="23"/>
      <c r="AM263" s="23"/>
      <c r="AP263" s="24" t="s">
        <v>28</v>
      </c>
      <c r="AQ263" s="24"/>
      <c r="AR263" s="24"/>
      <c r="AS263" s="24"/>
      <c r="AV263" s="24" t="s">
        <v>29</v>
      </c>
      <c r="AW263" s="24"/>
      <c r="AX263" s="24"/>
      <c r="AY263" s="24"/>
      <c r="AZ263" s="24"/>
      <c r="BA263" s="24"/>
      <c r="BB263" s="24"/>
      <c r="BC263" s="24"/>
      <c r="BE263" s="21" t="s">
        <v>30</v>
      </c>
      <c r="BF263" s="21"/>
      <c r="BG263" s="21"/>
      <c r="BH263" s="21"/>
      <c r="BJ263" s="21" t="s">
        <v>31</v>
      </c>
      <c r="BK263" s="21"/>
      <c r="BL263" s="21"/>
      <c r="BM263" s="21"/>
      <c r="BR263" s="4">
        <f>AI263/AF263</f>
        <v>0</v>
      </c>
    </row>
    <row r="264" spans="42:55" ht="6" customHeight="1">
      <c r="AP264" s="24"/>
      <c r="AQ264" s="24"/>
      <c r="AR264" s="24"/>
      <c r="AS264" s="24"/>
      <c r="AV264" s="24"/>
      <c r="AW264" s="24"/>
      <c r="AX264" s="24"/>
      <c r="AY264" s="24"/>
      <c r="AZ264" s="24"/>
      <c r="BA264" s="24"/>
      <c r="BB264" s="24"/>
      <c r="BC264" s="24"/>
    </row>
    <row r="265" spans="42:55" ht="9" customHeight="1">
      <c r="AP265" s="24"/>
      <c r="AQ265" s="24"/>
      <c r="AR265" s="24"/>
      <c r="AS265" s="24"/>
      <c r="AV265" s="24"/>
      <c r="AW265" s="24"/>
      <c r="AX265" s="24"/>
      <c r="AY265" s="24"/>
      <c r="AZ265" s="24"/>
      <c r="BA265" s="24"/>
      <c r="BB265" s="24"/>
      <c r="BC265" s="24"/>
    </row>
    <row r="266" spans="42:55" ht="9" customHeight="1">
      <c r="AP266" s="24"/>
      <c r="AQ266" s="24"/>
      <c r="AR266" s="24"/>
      <c r="AS266" s="24"/>
      <c r="AV266" s="24"/>
      <c r="AW266" s="24"/>
      <c r="AX266" s="24"/>
      <c r="AY266" s="24"/>
      <c r="AZ266" s="24"/>
      <c r="BA266" s="24"/>
      <c r="BB266" s="24"/>
      <c r="BC266" s="24"/>
    </row>
    <row r="267" spans="42:55" ht="9" customHeight="1">
      <c r="AP267" s="24"/>
      <c r="AQ267" s="24"/>
      <c r="AR267" s="24"/>
      <c r="AS267" s="24"/>
      <c r="AV267" s="24"/>
      <c r="AW267" s="24"/>
      <c r="AX267" s="24"/>
      <c r="AY267" s="24"/>
      <c r="AZ267" s="24"/>
      <c r="BA267" s="24"/>
      <c r="BB267" s="24"/>
      <c r="BC267" s="24"/>
    </row>
    <row r="268" spans="42:55" ht="9" customHeight="1">
      <c r="AP268" s="24"/>
      <c r="AQ268" s="24"/>
      <c r="AR268" s="24"/>
      <c r="AS268" s="24"/>
      <c r="AV268" s="24"/>
      <c r="AW268" s="24"/>
      <c r="AX268" s="24"/>
      <c r="AY268" s="24"/>
      <c r="AZ268" s="24"/>
      <c r="BA268" s="24"/>
      <c r="BB268" s="24"/>
      <c r="BC268" s="24"/>
    </row>
    <row r="269" spans="42:55" ht="9" customHeight="1">
      <c r="AP269" s="24"/>
      <c r="AQ269" s="24"/>
      <c r="AR269" s="24"/>
      <c r="AS269" s="24"/>
      <c r="AV269" s="24"/>
      <c r="AW269" s="24"/>
      <c r="AX269" s="24"/>
      <c r="AY269" s="24"/>
      <c r="AZ269" s="24"/>
      <c r="BA269" s="24"/>
      <c r="BB269" s="24"/>
      <c r="BC269" s="24"/>
    </row>
    <row r="270" spans="42:55" ht="9" customHeight="1">
      <c r="AP270" s="24"/>
      <c r="AQ270" s="24"/>
      <c r="AR270" s="24"/>
      <c r="AS270" s="24"/>
      <c r="AV270" s="24"/>
      <c r="AW270" s="24"/>
      <c r="AX270" s="24"/>
      <c r="AY270" s="24"/>
      <c r="AZ270" s="24"/>
      <c r="BA270" s="24"/>
      <c r="BB270" s="24"/>
      <c r="BC270" s="24"/>
    </row>
    <row r="271" spans="42:55" ht="9" customHeight="1">
      <c r="AP271" s="24"/>
      <c r="AQ271" s="24"/>
      <c r="AR271" s="24"/>
      <c r="AS271" s="24"/>
      <c r="AV271" s="24"/>
      <c r="AW271" s="24"/>
      <c r="AX271" s="24"/>
      <c r="AY271" s="24"/>
      <c r="AZ271" s="24"/>
      <c r="BA271" s="24"/>
      <c r="BB271" s="24"/>
      <c r="BC271" s="24"/>
    </row>
    <row r="272" spans="42:55" ht="9" customHeight="1">
      <c r="AP272" s="24"/>
      <c r="AQ272" s="24"/>
      <c r="AR272" s="24"/>
      <c r="AS272" s="24"/>
      <c r="AV272" s="24"/>
      <c r="AW272" s="24"/>
      <c r="AX272" s="24"/>
      <c r="AY272" s="24"/>
      <c r="AZ272" s="24"/>
      <c r="BA272" s="24"/>
      <c r="BB272" s="24"/>
      <c r="BC272" s="24"/>
    </row>
    <row r="273" spans="42:55" ht="9" customHeight="1">
      <c r="AP273" s="24"/>
      <c r="AQ273" s="24"/>
      <c r="AR273" s="24"/>
      <c r="AS273" s="24"/>
      <c r="AV273" s="24"/>
      <c r="AW273" s="24"/>
      <c r="AX273" s="24"/>
      <c r="AY273" s="24"/>
      <c r="AZ273" s="24"/>
      <c r="BA273" s="24"/>
      <c r="BB273" s="24"/>
      <c r="BC273" s="24"/>
    </row>
    <row r="274" spans="42:55" ht="9" customHeight="1">
      <c r="AP274" s="24"/>
      <c r="AQ274" s="24"/>
      <c r="AR274" s="24"/>
      <c r="AS274" s="24"/>
      <c r="AV274" s="24"/>
      <c r="AW274" s="24"/>
      <c r="AX274" s="24"/>
      <c r="AY274" s="24"/>
      <c r="AZ274" s="24"/>
      <c r="BA274" s="24"/>
      <c r="BB274" s="24"/>
      <c r="BC274" s="24"/>
    </row>
    <row r="275" spans="42:45" ht="9" customHeight="1">
      <c r="AP275" s="24"/>
      <c r="AQ275" s="24"/>
      <c r="AR275" s="24"/>
      <c r="AS275" s="24"/>
    </row>
    <row r="276" spans="42:45" ht="9" customHeight="1">
      <c r="AP276" s="24"/>
      <c r="AQ276" s="24"/>
      <c r="AR276" s="24"/>
      <c r="AS276" s="24"/>
    </row>
    <row r="277" spans="42:45" ht="9" customHeight="1">
      <c r="AP277" s="24"/>
      <c r="AQ277" s="24"/>
      <c r="AR277" s="24"/>
      <c r="AS277" s="24"/>
    </row>
    <row r="278" spans="2:70" ht="12.75">
      <c r="B278" s="22">
        <v>20</v>
      </c>
      <c r="C278" s="22"/>
      <c r="D278" s="22"/>
      <c r="E278" s="22"/>
      <c r="F278" s="22"/>
      <c r="H278" s="21" t="s">
        <v>54</v>
      </c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X278" s="1">
        <v>882</v>
      </c>
      <c r="AB278" s="23">
        <v>7500</v>
      </c>
      <c r="AC278" s="23"/>
      <c r="AD278" s="23"/>
      <c r="AF278" s="23">
        <v>7500</v>
      </c>
      <c r="AG278" s="23"/>
      <c r="AI278" s="23">
        <v>532</v>
      </c>
      <c r="AJ278" s="23"/>
      <c r="AK278" s="23"/>
      <c r="AL278" s="23"/>
      <c r="AM278" s="23"/>
      <c r="AP278" s="24" t="s">
        <v>28</v>
      </c>
      <c r="AQ278" s="24"/>
      <c r="AR278" s="24"/>
      <c r="AS278" s="24"/>
      <c r="AV278" s="24" t="s">
        <v>29</v>
      </c>
      <c r="AW278" s="24"/>
      <c r="AX278" s="24"/>
      <c r="AY278" s="24"/>
      <c r="AZ278" s="24"/>
      <c r="BA278" s="24"/>
      <c r="BB278" s="24"/>
      <c r="BC278" s="24"/>
      <c r="BE278" s="21" t="s">
        <v>30</v>
      </c>
      <c r="BF278" s="21"/>
      <c r="BG278" s="21"/>
      <c r="BH278" s="21"/>
      <c r="BJ278" s="21" t="s">
        <v>31</v>
      </c>
      <c r="BK278" s="21"/>
      <c r="BL278" s="21"/>
      <c r="BM278" s="21"/>
      <c r="BR278" s="4">
        <f>AI278/AF278</f>
        <v>0.07093333333333333</v>
      </c>
    </row>
    <row r="279" spans="42:55" ht="6" customHeight="1">
      <c r="AP279" s="24"/>
      <c r="AQ279" s="24"/>
      <c r="AR279" s="24"/>
      <c r="AS279" s="24"/>
      <c r="AV279" s="24"/>
      <c r="AW279" s="24"/>
      <c r="AX279" s="24"/>
      <c r="AY279" s="24"/>
      <c r="AZ279" s="24"/>
      <c r="BA279" s="24"/>
      <c r="BB279" s="24"/>
      <c r="BC279" s="24"/>
    </row>
    <row r="280" spans="42:55" ht="9" customHeight="1">
      <c r="AP280" s="24"/>
      <c r="AQ280" s="24"/>
      <c r="AR280" s="24"/>
      <c r="AS280" s="24"/>
      <c r="AV280" s="24"/>
      <c r="AW280" s="24"/>
      <c r="AX280" s="24"/>
      <c r="AY280" s="24"/>
      <c r="AZ280" s="24"/>
      <c r="BA280" s="24"/>
      <c r="BB280" s="24"/>
      <c r="BC280" s="24"/>
    </row>
    <row r="281" spans="42:55" ht="9" customHeight="1">
      <c r="AP281" s="24"/>
      <c r="AQ281" s="24"/>
      <c r="AR281" s="24"/>
      <c r="AS281" s="24"/>
      <c r="AV281" s="24"/>
      <c r="AW281" s="24"/>
      <c r="AX281" s="24"/>
      <c r="AY281" s="24"/>
      <c r="AZ281" s="24"/>
      <c r="BA281" s="24"/>
      <c r="BB281" s="24"/>
      <c r="BC281" s="24"/>
    </row>
    <row r="282" spans="42:55" ht="9" customHeight="1">
      <c r="AP282" s="24"/>
      <c r="AQ282" s="24"/>
      <c r="AR282" s="24"/>
      <c r="AS282" s="24"/>
      <c r="AV282" s="24"/>
      <c r="AW282" s="24"/>
      <c r="AX282" s="24"/>
      <c r="AY282" s="24"/>
      <c r="AZ282" s="24"/>
      <c r="BA282" s="24"/>
      <c r="BB282" s="24"/>
      <c r="BC282" s="24"/>
    </row>
    <row r="283" spans="42:55" ht="9" customHeight="1">
      <c r="AP283" s="24"/>
      <c r="AQ283" s="24"/>
      <c r="AR283" s="24"/>
      <c r="AS283" s="24"/>
      <c r="AV283" s="24"/>
      <c r="AW283" s="24"/>
      <c r="AX283" s="24"/>
      <c r="AY283" s="24"/>
      <c r="AZ283" s="24"/>
      <c r="BA283" s="24"/>
      <c r="BB283" s="24"/>
      <c r="BC283" s="24"/>
    </row>
    <row r="284" spans="42:55" ht="9" customHeight="1">
      <c r="AP284" s="24"/>
      <c r="AQ284" s="24"/>
      <c r="AR284" s="24"/>
      <c r="AS284" s="24"/>
      <c r="AV284" s="24"/>
      <c r="AW284" s="24"/>
      <c r="AX284" s="24"/>
      <c r="AY284" s="24"/>
      <c r="AZ284" s="24"/>
      <c r="BA284" s="24"/>
      <c r="BB284" s="24"/>
      <c r="BC284" s="24"/>
    </row>
    <row r="285" spans="42:55" ht="9" customHeight="1">
      <c r="AP285" s="24"/>
      <c r="AQ285" s="24"/>
      <c r="AR285" s="24"/>
      <c r="AS285" s="24"/>
      <c r="AV285" s="24"/>
      <c r="AW285" s="24"/>
      <c r="AX285" s="24"/>
      <c r="AY285" s="24"/>
      <c r="AZ285" s="24"/>
      <c r="BA285" s="24"/>
      <c r="BB285" s="24"/>
      <c r="BC285" s="24"/>
    </row>
    <row r="286" spans="42:55" ht="9" customHeight="1">
      <c r="AP286" s="24"/>
      <c r="AQ286" s="24"/>
      <c r="AR286" s="24"/>
      <c r="AS286" s="24"/>
      <c r="AV286" s="24"/>
      <c r="AW286" s="24"/>
      <c r="AX286" s="24"/>
      <c r="AY286" s="24"/>
      <c r="AZ286" s="24"/>
      <c r="BA286" s="24"/>
      <c r="BB286" s="24"/>
      <c r="BC286" s="24"/>
    </row>
    <row r="287" spans="42:55" ht="9" customHeight="1">
      <c r="AP287" s="24"/>
      <c r="AQ287" s="24"/>
      <c r="AR287" s="24"/>
      <c r="AS287" s="24"/>
      <c r="AV287" s="24"/>
      <c r="AW287" s="24"/>
      <c r="AX287" s="24"/>
      <c r="AY287" s="24"/>
      <c r="AZ287" s="24"/>
      <c r="BA287" s="24"/>
      <c r="BB287" s="24"/>
      <c r="BC287" s="24"/>
    </row>
    <row r="288" spans="42:55" ht="9" customHeight="1">
      <c r="AP288" s="24"/>
      <c r="AQ288" s="24"/>
      <c r="AR288" s="24"/>
      <c r="AS288" s="24"/>
      <c r="AV288" s="24"/>
      <c r="AW288" s="24"/>
      <c r="AX288" s="24"/>
      <c r="AY288" s="24"/>
      <c r="AZ288" s="24"/>
      <c r="BA288" s="24"/>
      <c r="BB288" s="24"/>
      <c r="BC288" s="24"/>
    </row>
    <row r="289" spans="42:55" ht="9" customHeight="1">
      <c r="AP289" s="24"/>
      <c r="AQ289" s="24"/>
      <c r="AR289" s="24"/>
      <c r="AS289" s="24"/>
      <c r="AV289" s="24"/>
      <c r="AW289" s="24"/>
      <c r="AX289" s="24"/>
      <c r="AY289" s="24"/>
      <c r="AZ289" s="24"/>
      <c r="BA289" s="24"/>
      <c r="BB289" s="24"/>
      <c r="BC289" s="24"/>
    </row>
    <row r="290" spans="42:45" ht="9" customHeight="1">
      <c r="AP290" s="24"/>
      <c r="AQ290" s="24"/>
      <c r="AR290" s="24"/>
      <c r="AS290" s="24"/>
    </row>
    <row r="291" spans="42:45" ht="9" customHeight="1">
      <c r="AP291" s="24"/>
      <c r="AQ291" s="24"/>
      <c r="AR291" s="24"/>
      <c r="AS291" s="24"/>
    </row>
    <row r="292" spans="42:45" ht="9" customHeight="1">
      <c r="AP292" s="24"/>
      <c r="AQ292" s="24"/>
      <c r="AR292" s="24"/>
      <c r="AS292" s="24"/>
    </row>
    <row r="293" spans="42:45" ht="9" customHeight="1">
      <c r="AP293" s="3"/>
      <c r="AQ293" s="3"/>
      <c r="AR293" s="3"/>
      <c r="AS293" s="3"/>
    </row>
    <row r="294" spans="42:45" ht="9" customHeight="1">
      <c r="AP294" s="3"/>
      <c r="AQ294" s="3"/>
      <c r="AR294" s="3"/>
      <c r="AS294" s="3"/>
    </row>
    <row r="295" spans="42:45" ht="9" customHeight="1">
      <c r="AP295" s="3"/>
      <c r="AQ295" s="3"/>
      <c r="AR295" s="3"/>
      <c r="AS295" s="3"/>
    </row>
    <row r="296" spans="2:70" ht="12.75">
      <c r="B296" s="22">
        <v>21</v>
      </c>
      <c r="C296" s="22"/>
      <c r="D296" s="22"/>
      <c r="E296" s="22"/>
      <c r="F296" s="22"/>
      <c r="H296" s="21" t="s">
        <v>55</v>
      </c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X296" s="1">
        <v>882</v>
      </c>
      <c r="AB296" s="23">
        <v>5892.37</v>
      </c>
      <c r="AC296" s="23"/>
      <c r="AD296" s="23"/>
      <c r="AF296" s="23">
        <v>5892.37</v>
      </c>
      <c r="AG296" s="23"/>
      <c r="AI296" s="23">
        <v>0</v>
      </c>
      <c r="AJ296" s="23"/>
      <c r="AK296" s="23"/>
      <c r="AL296" s="23"/>
      <c r="AM296" s="23"/>
      <c r="AP296" s="24" t="s">
        <v>35</v>
      </c>
      <c r="AQ296" s="24"/>
      <c r="AR296" s="24"/>
      <c r="AS296" s="24"/>
      <c r="AV296" s="24" t="s">
        <v>36</v>
      </c>
      <c r="AW296" s="24"/>
      <c r="AX296" s="24"/>
      <c r="AY296" s="24"/>
      <c r="AZ296" s="24"/>
      <c r="BA296" s="24"/>
      <c r="BB296" s="24"/>
      <c r="BC296" s="24"/>
      <c r="BE296" s="24" t="s">
        <v>37</v>
      </c>
      <c r="BF296" s="24"/>
      <c r="BG296" s="24"/>
      <c r="BH296" s="24"/>
      <c r="BJ296" s="21" t="s">
        <v>38</v>
      </c>
      <c r="BK296" s="21"/>
      <c r="BL296" s="21"/>
      <c r="BM296" s="21"/>
      <c r="BR296" s="4">
        <f>AI296/AF296</f>
        <v>0</v>
      </c>
    </row>
    <row r="297" spans="42:60" ht="6" customHeight="1">
      <c r="AP297" s="24"/>
      <c r="AQ297" s="24"/>
      <c r="AR297" s="24"/>
      <c r="AS297" s="24"/>
      <c r="AV297" s="24"/>
      <c r="AW297" s="24"/>
      <c r="AX297" s="24"/>
      <c r="AY297" s="24"/>
      <c r="AZ297" s="24"/>
      <c r="BA297" s="24"/>
      <c r="BB297" s="24"/>
      <c r="BC297" s="24"/>
      <c r="BE297" s="24"/>
      <c r="BF297" s="24"/>
      <c r="BG297" s="24"/>
      <c r="BH297" s="24"/>
    </row>
    <row r="298" spans="42:55" ht="9" customHeight="1">
      <c r="AP298" s="24"/>
      <c r="AQ298" s="24"/>
      <c r="AR298" s="24"/>
      <c r="AS298" s="24"/>
      <c r="AV298" s="24"/>
      <c r="AW298" s="24"/>
      <c r="AX298" s="24"/>
      <c r="AY298" s="24"/>
      <c r="AZ298" s="24"/>
      <c r="BA298" s="24"/>
      <c r="BB298" s="24"/>
      <c r="BC298" s="24"/>
    </row>
    <row r="299" spans="2:70" ht="12.75">
      <c r="B299" s="22">
        <v>22</v>
      </c>
      <c r="C299" s="22"/>
      <c r="D299" s="22"/>
      <c r="E299" s="22"/>
      <c r="F299" s="22"/>
      <c r="H299" s="21" t="s">
        <v>56</v>
      </c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X299" s="1">
        <v>882</v>
      </c>
      <c r="AB299" s="23">
        <v>48000</v>
      </c>
      <c r="AC299" s="23"/>
      <c r="AD299" s="23"/>
      <c r="AF299" s="23">
        <v>48000</v>
      </c>
      <c r="AG299" s="23"/>
      <c r="AI299" s="23">
        <v>6600</v>
      </c>
      <c r="AJ299" s="23"/>
      <c r="AK299" s="23"/>
      <c r="AL299" s="23"/>
      <c r="AM299" s="23"/>
      <c r="AP299" s="24" t="s">
        <v>28</v>
      </c>
      <c r="AQ299" s="24"/>
      <c r="AR299" s="24"/>
      <c r="AS299" s="24"/>
      <c r="AV299" s="24" t="s">
        <v>29</v>
      </c>
      <c r="AW299" s="24"/>
      <c r="AX299" s="24"/>
      <c r="AY299" s="24"/>
      <c r="AZ299" s="24"/>
      <c r="BA299" s="24"/>
      <c r="BB299" s="24"/>
      <c r="BC299" s="24"/>
      <c r="BE299" s="21" t="s">
        <v>30</v>
      </c>
      <c r="BF299" s="21"/>
      <c r="BG299" s="21"/>
      <c r="BH299" s="21"/>
      <c r="BJ299" s="21" t="s">
        <v>31</v>
      </c>
      <c r="BK299" s="21"/>
      <c r="BL299" s="21"/>
      <c r="BM299" s="21"/>
      <c r="BR299" s="4">
        <f>AI299/AF299</f>
        <v>0.1375</v>
      </c>
    </row>
    <row r="300" spans="42:55" ht="6" customHeight="1">
      <c r="AP300" s="24"/>
      <c r="AQ300" s="24"/>
      <c r="AR300" s="24"/>
      <c r="AS300" s="24"/>
      <c r="AV300" s="24"/>
      <c r="AW300" s="24"/>
      <c r="AX300" s="24"/>
      <c r="AY300" s="24"/>
      <c r="AZ300" s="24"/>
      <c r="BA300" s="24"/>
      <c r="BB300" s="24"/>
      <c r="BC300" s="24"/>
    </row>
    <row r="301" spans="42:55" ht="9" customHeight="1">
      <c r="AP301" s="24"/>
      <c r="AQ301" s="24"/>
      <c r="AR301" s="24"/>
      <c r="AS301" s="24"/>
      <c r="AV301" s="24"/>
      <c r="AW301" s="24"/>
      <c r="AX301" s="24"/>
      <c r="AY301" s="24"/>
      <c r="AZ301" s="24"/>
      <c r="BA301" s="24"/>
      <c r="BB301" s="24"/>
      <c r="BC301" s="24"/>
    </row>
    <row r="302" spans="42:55" ht="9" customHeight="1">
      <c r="AP302" s="24"/>
      <c r="AQ302" s="24"/>
      <c r="AR302" s="24"/>
      <c r="AS302" s="24"/>
      <c r="AV302" s="24"/>
      <c r="AW302" s="24"/>
      <c r="AX302" s="24"/>
      <c r="AY302" s="24"/>
      <c r="AZ302" s="24"/>
      <c r="BA302" s="24"/>
      <c r="BB302" s="24"/>
      <c r="BC302" s="24"/>
    </row>
    <row r="303" spans="42:55" ht="9" customHeight="1">
      <c r="AP303" s="24"/>
      <c r="AQ303" s="24"/>
      <c r="AR303" s="24"/>
      <c r="AS303" s="24"/>
      <c r="AV303" s="24"/>
      <c r="AW303" s="24"/>
      <c r="AX303" s="24"/>
      <c r="AY303" s="24"/>
      <c r="AZ303" s="24"/>
      <c r="BA303" s="24"/>
      <c r="BB303" s="24"/>
      <c r="BC303" s="24"/>
    </row>
    <row r="304" spans="42:55" ht="9" customHeight="1">
      <c r="AP304" s="24"/>
      <c r="AQ304" s="24"/>
      <c r="AR304" s="24"/>
      <c r="AS304" s="24"/>
      <c r="AV304" s="24"/>
      <c r="AW304" s="24"/>
      <c r="AX304" s="24"/>
      <c r="AY304" s="24"/>
      <c r="AZ304" s="24"/>
      <c r="BA304" s="24"/>
      <c r="BB304" s="24"/>
      <c r="BC304" s="24"/>
    </row>
    <row r="305" spans="42:55" ht="9" customHeight="1">
      <c r="AP305" s="24"/>
      <c r="AQ305" s="24"/>
      <c r="AR305" s="24"/>
      <c r="AS305" s="24"/>
      <c r="AV305" s="24"/>
      <c r="AW305" s="24"/>
      <c r="AX305" s="24"/>
      <c r="AY305" s="24"/>
      <c r="AZ305" s="24"/>
      <c r="BA305" s="24"/>
      <c r="BB305" s="24"/>
      <c r="BC305" s="24"/>
    </row>
    <row r="306" spans="42:55" ht="9" customHeight="1">
      <c r="AP306" s="24"/>
      <c r="AQ306" s="24"/>
      <c r="AR306" s="24"/>
      <c r="AS306" s="24"/>
      <c r="AV306" s="24"/>
      <c r="AW306" s="24"/>
      <c r="AX306" s="24"/>
      <c r="AY306" s="24"/>
      <c r="AZ306" s="24"/>
      <c r="BA306" s="24"/>
      <c r="BB306" s="24"/>
      <c r="BC306" s="24"/>
    </row>
    <row r="307" spans="42:55" ht="9" customHeight="1">
      <c r="AP307" s="24"/>
      <c r="AQ307" s="24"/>
      <c r="AR307" s="24"/>
      <c r="AS307" s="24"/>
      <c r="AV307" s="24"/>
      <c r="AW307" s="24"/>
      <c r="AX307" s="24"/>
      <c r="AY307" s="24"/>
      <c r="AZ307" s="24"/>
      <c r="BA307" s="24"/>
      <c r="BB307" s="24"/>
      <c r="BC307" s="24"/>
    </row>
    <row r="308" spans="42:55" ht="9" customHeight="1">
      <c r="AP308" s="24"/>
      <c r="AQ308" s="24"/>
      <c r="AR308" s="24"/>
      <c r="AS308" s="24"/>
      <c r="AV308" s="24"/>
      <c r="AW308" s="24"/>
      <c r="AX308" s="24"/>
      <c r="AY308" s="24"/>
      <c r="AZ308" s="24"/>
      <c r="BA308" s="24"/>
      <c r="BB308" s="24"/>
      <c r="BC308" s="24"/>
    </row>
    <row r="309" spans="42:55" ht="9" customHeight="1">
      <c r="AP309" s="24"/>
      <c r="AQ309" s="24"/>
      <c r="AR309" s="24"/>
      <c r="AS309" s="24"/>
      <c r="AV309" s="24"/>
      <c r="AW309" s="24"/>
      <c r="AX309" s="24"/>
      <c r="AY309" s="24"/>
      <c r="AZ309" s="24"/>
      <c r="BA309" s="24"/>
      <c r="BB309" s="24"/>
      <c r="BC309" s="24"/>
    </row>
    <row r="310" spans="42:55" ht="9" customHeight="1">
      <c r="AP310" s="24"/>
      <c r="AQ310" s="24"/>
      <c r="AR310" s="24"/>
      <c r="AS310" s="24"/>
      <c r="AV310" s="24"/>
      <c r="AW310" s="24"/>
      <c r="AX310" s="24"/>
      <c r="AY310" s="24"/>
      <c r="AZ310" s="24"/>
      <c r="BA310" s="24"/>
      <c r="BB310" s="24"/>
      <c r="BC310" s="24"/>
    </row>
    <row r="311" spans="42:45" ht="9" customHeight="1">
      <c r="AP311" s="24"/>
      <c r="AQ311" s="24"/>
      <c r="AR311" s="24"/>
      <c r="AS311" s="24"/>
    </row>
    <row r="312" spans="42:45" ht="9" customHeight="1">
      <c r="AP312" s="24"/>
      <c r="AQ312" s="24"/>
      <c r="AR312" s="24"/>
      <c r="AS312" s="24"/>
    </row>
    <row r="313" spans="42:45" ht="9" customHeight="1">
      <c r="AP313" s="24"/>
      <c r="AQ313" s="24"/>
      <c r="AR313" s="24"/>
      <c r="AS313" s="24"/>
    </row>
    <row r="314" spans="2:70" ht="12.75">
      <c r="B314" s="22">
        <v>23</v>
      </c>
      <c r="C314" s="22"/>
      <c r="D314" s="22"/>
      <c r="E314" s="22"/>
      <c r="F314" s="22"/>
      <c r="H314" s="21" t="s">
        <v>57</v>
      </c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X314" s="1">
        <v>882</v>
      </c>
      <c r="AB314" s="23">
        <v>5000</v>
      </c>
      <c r="AC314" s="23"/>
      <c r="AD314" s="23"/>
      <c r="AF314" s="23">
        <v>5000</v>
      </c>
      <c r="AG314" s="23"/>
      <c r="AI314" s="23">
        <v>456</v>
      </c>
      <c r="AJ314" s="23"/>
      <c r="AK314" s="23"/>
      <c r="AL314" s="23"/>
      <c r="AM314" s="23"/>
      <c r="AP314" s="24" t="s">
        <v>28</v>
      </c>
      <c r="AQ314" s="24"/>
      <c r="AR314" s="24"/>
      <c r="AS314" s="24"/>
      <c r="AV314" s="24" t="s">
        <v>29</v>
      </c>
      <c r="AW314" s="24"/>
      <c r="AX314" s="24"/>
      <c r="AY314" s="24"/>
      <c r="AZ314" s="24"/>
      <c r="BA314" s="24"/>
      <c r="BB314" s="24"/>
      <c r="BC314" s="24"/>
      <c r="BE314" s="21" t="s">
        <v>30</v>
      </c>
      <c r="BF314" s="21"/>
      <c r="BG314" s="21"/>
      <c r="BH314" s="21"/>
      <c r="BJ314" s="21" t="s">
        <v>31</v>
      </c>
      <c r="BK314" s="21"/>
      <c r="BL314" s="21"/>
      <c r="BM314" s="21"/>
      <c r="BR314" s="4">
        <f>AI314/AF314</f>
        <v>0.0912</v>
      </c>
    </row>
    <row r="315" spans="42:55" ht="6" customHeight="1">
      <c r="AP315" s="24"/>
      <c r="AQ315" s="24"/>
      <c r="AR315" s="24"/>
      <c r="AS315" s="24"/>
      <c r="AV315" s="24"/>
      <c r="AW315" s="24"/>
      <c r="AX315" s="24"/>
      <c r="AY315" s="24"/>
      <c r="AZ315" s="24"/>
      <c r="BA315" s="24"/>
      <c r="BB315" s="24"/>
      <c r="BC315" s="24"/>
    </row>
    <row r="316" spans="42:55" ht="9" customHeight="1">
      <c r="AP316" s="24"/>
      <c r="AQ316" s="24"/>
      <c r="AR316" s="24"/>
      <c r="AS316" s="24"/>
      <c r="AV316" s="24"/>
      <c r="AW316" s="24"/>
      <c r="AX316" s="24"/>
      <c r="AY316" s="24"/>
      <c r="AZ316" s="24"/>
      <c r="BA316" s="24"/>
      <c r="BB316" s="24"/>
      <c r="BC316" s="24"/>
    </row>
    <row r="317" spans="42:55" ht="9" customHeight="1">
      <c r="AP317" s="24"/>
      <c r="AQ317" s="24"/>
      <c r="AR317" s="24"/>
      <c r="AS317" s="24"/>
      <c r="AV317" s="24"/>
      <c r="AW317" s="24"/>
      <c r="AX317" s="24"/>
      <c r="AY317" s="24"/>
      <c r="AZ317" s="24"/>
      <c r="BA317" s="24"/>
      <c r="BB317" s="24"/>
      <c r="BC317" s="24"/>
    </row>
    <row r="318" spans="42:55" ht="9" customHeight="1">
      <c r="AP318" s="24"/>
      <c r="AQ318" s="24"/>
      <c r="AR318" s="24"/>
      <c r="AS318" s="24"/>
      <c r="AV318" s="24"/>
      <c r="AW318" s="24"/>
      <c r="AX318" s="24"/>
      <c r="AY318" s="24"/>
      <c r="AZ318" s="24"/>
      <c r="BA318" s="24"/>
      <c r="BB318" s="24"/>
      <c r="BC318" s="24"/>
    </row>
    <row r="319" spans="42:55" ht="9" customHeight="1">
      <c r="AP319" s="24"/>
      <c r="AQ319" s="24"/>
      <c r="AR319" s="24"/>
      <c r="AS319" s="24"/>
      <c r="AV319" s="24"/>
      <c r="AW319" s="24"/>
      <c r="AX319" s="24"/>
      <c r="AY319" s="24"/>
      <c r="AZ319" s="24"/>
      <c r="BA319" s="24"/>
      <c r="BB319" s="24"/>
      <c r="BC319" s="24"/>
    </row>
    <row r="320" spans="42:55" ht="9" customHeight="1">
      <c r="AP320" s="24"/>
      <c r="AQ320" s="24"/>
      <c r="AR320" s="24"/>
      <c r="AS320" s="24"/>
      <c r="AV320" s="24"/>
      <c r="AW320" s="24"/>
      <c r="AX320" s="24"/>
      <c r="AY320" s="24"/>
      <c r="AZ320" s="24"/>
      <c r="BA320" s="24"/>
      <c r="BB320" s="24"/>
      <c r="BC320" s="24"/>
    </row>
    <row r="321" spans="42:55" ht="9" customHeight="1">
      <c r="AP321" s="24"/>
      <c r="AQ321" s="24"/>
      <c r="AR321" s="24"/>
      <c r="AS321" s="24"/>
      <c r="AV321" s="24"/>
      <c r="AW321" s="24"/>
      <c r="AX321" s="24"/>
      <c r="AY321" s="24"/>
      <c r="AZ321" s="24"/>
      <c r="BA321" s="24"/>
      <c r="BB321" s="24"/>
      <c r="BC321" s="24"/>
    </row>
    <row r="322" spans="42:55" ht="9" customHeight="1">
      <c r="AP322" s="24"/>
      <c r="AQ322" s="24"/>
      <c r="AR322" s="24"/>
      <c r="AS322" s="24"/>
      <c r="AV322" s="24"/>
      <c r="AW322" s="24"/>
      <c r="AX322" s="24"/>
      <c r="AY322" s="24"/>
      <c r="AZ322" s="24"/>
      <c r="BA322" s="24"/>
      <c r="BB322" s="24"/>
      <c r="BC322" s="24"/>
    </row>
    <row r="323" spans="42:55" ht="9" customHeight="1">
      <c r="AP323" s="24"/>
      <c r="AQ323" s="24"/>
      <c r="AR323" s="24"/>
      <c r="AS323" s="24"/>
      <c r="AV323" s="24"/>
      <c r="AW323" s="24"/>
      <c r="AX323" s="24"/>
      <c r="AY323" s="24"/>
      <c r="AZ323" s="24"/>
      <c r="BA323" s="24"/>
      <c r="BB323" s="24"/>
      <c r="BC323" s="24"/>
    </row>
    <row r="324" spans="42:55" ht="9" customHeight="1">
      <c r="AP324" s="24"/>
      <c r="AQ324" s="24"/>
      <c r="AR324" s="24"/>
      <c r="AS324" s="24"/>
      <c r="AV324" s="24"/>
      <c r="AW324" s="24"/>
      <c r="AX324" s="24"/>
      <c r="AY324" s="24"/>
      <c r="AZ324" s="24"/>
      <c r="BA324" s="24"/>
      <c r="BB324" s="24"/>
      <c r="BC324" s="24"/>
    </row>
    <row r="325" spans="42:55" ht="9" customHeight="1">
      <c r="AP325" s="24"/>
      <c r="AQ325" s="24"/>
      <c r="AR325" s="24"/>
      <c r="AS325" s="24"/>
      <c r="AV325" s="24"/>
      <c r="AW325" s="24"/>
      <c r="AX325" s="24"/>
      <c r="AY325" s="24"/>
      <c r="AZ325" s="24"/>
      <c r="BA325" s="24"/>
      <c r="BB325" s="24"/>
      <c r="BC325" s="24"/>
    </row>
    <row r="326" spans="42:45" ht="9" customHeight="1">
      <c r="AP326" s="24"/>
      <c r="AQ326" s="24"/>
      <c r="AR326" s="24"/>
      <c r="AS326" s="24"/>
    </row>
    <row r="327" spans="42:45" ht="9" customHeight="1">
      <c r="AP327" s="24"/>
      <c r="AQ327" s="24"/>
      <c r="AR327" s="24"/>
      <c r="AS327" s="24"/>
    </row>
    <row r="328" spans="42:45" ht="9" customHeight="1">
      <c r="AP328" s="24"/>
      <c r="AQ328" s="24"/>
      <c r="AR328" s="24"/>
      <c r="AS328" s="24"/>
    </row>
    <row r="329" spans="2:70" ht="12.75">
      <c r="B329" s="22">
        <v>24</v>
      </c>
      <c r="C329" s="22"/>
      <c r="D329" s="22"/>
      <c r="E329" s="22"/>
      <c r="F329" s="22"/>
      <c r="H329" s="21" t="s">
        <v>58</v>
      </c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X329" s="1">
        <v>882</v>
      </c>
      <c r="AB329" s="23">
        <v>6000</v>
      </c>
      <c r="AC329" s="23"/>
      <c r="AD329" s="23"/>
      <c r="AF329" s="23">
        <v>6000</v>
      </c>
      <c r="AG329" s="23"/>
      <c r="AI329" s="23">
        <v>1250</v>
      </c>
      <c r="AJ329" s="23"/>
      <c r="AK329" s="23"/>
      <c r="AL329" s="23"/>
      <c r="AM329" s="23"/>
      <c r="AP329" s="24" t="s">
        <v>35</v>
      </c>
      <c r="AQ329" s="24"/>
      <c r="AR329" s="24"/>
      <c r="AS329" s="24"/>
      <c r="AV329" s="24" t="s">
        <v>36</v>
      </c>
      <c r="AW329" s="24"/>
      <c r="AX329" s="24"/>
      <c r="AY329" s="24"/>
      <c r="AZ329" s="24"/>
      <c r="BA329" s="24"/>
      <c r="BB329" s="24"/>
      <c r="BC329" s="24"/>
      <c r="BE329" s="24" t="s">
        <v>37</v>
      </c>
      <c r="BF329" s="24"/>
      <c r="BG329" s="24"/>
      <c r="BH329" s="24"/>
      <c r="BJ329" s="21" t="s">
        <v>38</v>
      </c>
      <c r="BK329" s="21"/>
      <c r="BL329" s="21"/>
      <c r="BM329" s="21"/>
      <c r="BR329" s="4">
        <f>AI329/AF329</f>
        <v>0.20833333333333334</v>
      </c>
    </row>
    <row r="330" spans="42:60" ht="6" customHeight="1">
      <c r="AP330" s="24"/>
      <c r="AQ330" s="24"/>
      <c r="AR330" s="24"/>
      <c r="AS330" s="24"/>
      <c r="AV330" s="24"/>
      <c r="AW330" s="24"/>
      <c r="AX330" s="24"/>
      <c r="AY330" s="24"/>
      <c r="AZ330" s="24"/>
      <c r="BA330" s="24"/>
      <c r="BB330" s="24"/>
      <c r="BC330" s="24"/>
      <c r="BE330" s="24"/>
      <c r="BF330" s="24"/>
      <c r="BG330" s="24"/>
      <c r="BH330" s="24"/>
    </row>
    <row r="331" spans="42:55" ht="9" customHeight="1">
      <c r="AP331" s="24"/>
      <c r="AQ331" s="24"/>
      <c r="AR331" s="24"/>
      <c r="AS331" s="24"/>
      <c r="AV331" s="24"/>
      <c r="AW331" s="24"/>
      <c r="AX331" s="24"/>
      <c r="AY331" s="24"/>
      <c r="AZ331" s="24"/>
      <c r="BA331" s="24"/>
      <c r="BB331" s="24"/>
      <c r="BC331" s="24"/>
    </row>
    <row r="332" spans="2:70" ht="12.75">
      <c r="B332" s="22">
        <v>25</v>
      </c>
      <c r="C332" s="22"/>
      <c r="D332" s="22"/>
      <c r="E332" s="22"/>
      <c r="F332" s="22"/>
      <c r="H332" s="21" t="s">
        <v>59</v>
      </c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X332" s="1">
        <v>882</v>
      </c>
      <c r="AB332" s="23">
        <v>5892.37</v>
      </c>
      <c r="AC332" s="23"/>
      <c r="AD332" s="23"/>
      <c r="AF332" s="23">
        <v>5892.37</v>
      </c>
      <c r="AG332" s="23"/>
      <c r="AI332" s="23">
        <v>2867.05</v>
      </c>
      <c r="AJ332" s="23"/>
      <c r="AK332" s="23"/>
      <c r="AL332" s="23"/>
      <c r="AM332" s="23"/>
      <c r="AP332" s="24" t="s">
        <v>35</v>
      </c>
      <c r="AQ332" s="24"/>
      <c r="AR332" s="24"/>
      <c r="AS332" s="24"/>
      <c r="AV332" s="24" t="s">
        <v>36</v>
      </c>
      <c r="AW332" s="24"/>
      <c r="AX332" s="24"/>
      <c r="AY332" s="24"/>
      <c r="AZ332" s="24"/>
      <c r="BA332" s="24"/>
      <c r="BB332" s="24"/>
      <c r="BC332" s="24"/>
      <c r="BE332" s="24" t="s">
        <v>37</v>
      </c>
      <c r="BF332" s="24"/>
      <c r="BG332" s="24"/>
      <c r="BH332" s="24"/>
      <c r="BJ332" s="21" t="s">
        <v>38</v>
      </c>
      <c r="BK332" s="21"/>
      <c r="BL332" s="21"/>
      <c r="BM332" s="21"/>
      <c r="BR332" s="4">
        <f>AI332/AF332</f>
        <v>0.4865699200830905</v>
      </c>
    </row>
    <row r="333" spans="42:60" ht="6" customHeight="1">
      <c r="AP333" s="24"/>
      <c r="AQ333" s="24"/>
      <c r="AR333" s="24"/>
      <c r="AS333" s="24"/>
      <c r="AV333" s="24"/>
      <c r="AW333" s="24"/>
      <c r="AX333" s="24"/>
      <c r="AY333" s="24"/>
      <c r="AZ333" s="24"/>
      <c r="BA333" s="24"/>
      <c r="BB333" s="24"/>
      <c r="BC333" s="24"/>
      <c r="BE333" s="24"/>
      <c r="BF333" s="24"/>
      <c r="BG333" s="24"/>
      <c r="BH333" s="24"/>
    </row>
    <row r="334" spans="42:55" ht="9" customHeight="1">
      <c r="AP334" s="24"/>
      <c r="AQ334" s="24"/>
      <c r="AR334" s="24"/>
      <c r="AS334" s="24"/>
      <c r="AV334" s="24"/>
      <c r="AW334" s="24"/>
      <c r="AX334" s="24"/>
      <c r="AY334" s="24"/>
      <c r="AZ334" s="24"/>
      <c r="BA334" s="24"/>
      <c r="BB334" s="24"/>
      <c r="BC334" s="24"/>
    </row>
    <row r="335" spans="2:70" ht="12.75">
      <c r="B335" s="22">
        <v>26</v>
      </c>
      <c r="C335" s="22"/>
      <c r="D335" s="22"/>
      <c r="E335" s="22"/>
      <c r="F335" s="22"/>
      <c r="H335" s="21" t="s">
        <v>60</v>
      </c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X335" s="1">
        <v>882</v>
      </c>
      <c r="AB335" s="23">
        <v>2000</v>
      </c>
      <c r="AC335" s="23"/>
      <c r="AD335" s="23"/>
      <c r="AF335" s="23">
        <v>2000</v>
      </c>
      <c r="AG335" s="23"/>
      <c r="AI335" s="23">
        <v>1000</v>
      </c>
      <c r="AJ335" s="23"/>
      <c r="AK335" s="23"/>
      <c r="AL335" s="23"/>
      <c r="AM335" s="23"/>
      <c r="AP335" s="24" t="s">
        <v>28</v>
      </c>
      <c r="AQ335" s="24"/>
      <c r="AR335" s="24"/>
      <c r="AS335" s="24"/>
      <c r="AV335" s="24" t="s">
        <v>29</v>
      </c>
      <c r="AW335" s="24"/>
      <c r="AX335" s="24"/>
      <c r="AY335" s="24"/>
      <c r="AZ335" s="24"/>
      <c r="BA335" s="24"/>
      <c r="BB335" s="24"/>
      <c r="BC335" s="24"/>
      <c r="BE335" s="21" t="s">
        <v>30</v>
      </c>
      <c r="BF335" s="21"/>
      <c r="BG335" s="21"/>
      <c r="BH335" s="21"/>
      <c r="BJ335" s="21" t="s">
        <v>31</v>
      </c>
      <c r="BK335" s="21"/>
      <c r="BL335" s="21"/>
      <c r="BM335" s="21"/>
      <c r="BR335" s="4">
        <f>AI335/AF335</f>
        <v>0.5</v>
      </c>
    </row>
    <row r="336" spans="42:55" ht="6" customHeight="1">
      <c r="AP336" s="24"/>
      <c r="AQ336" s="24"/>
      <c r="AR336" s="24"/>
      <c r="AS336" s="24"/>
      <c r="AV336" s="24"/>
      <c r="AW336" s="24"/>
      <c r="AX336" s="24"/>
      <c r="AY336" s="24"/>
      <c r="AZ336" s="24"/>
      <c r="BA336" s="24"/>
      <c r="BB336" s="24"/>
      <c r="BC336" s="24"/>
    </row>
    <row r="337" spans="42:55" ht="9" customHeight="1">
      <c r="AP337" s="24"/>
      <c r="AQ337" s="24"/>
      <c r="AR337" s="24"/>
      <c r="AS337" s="24"/>
      <c r="AV337" s="24"/>
      <c r="AW337" s="24"/>
      <c r="AX337" s="24"/>
      <c r="AY337" s="24"/>
      <c r="AZ337" s="24"/>
      <c r="BA337" s="24"/>
      <c r="BB337" s="24"/>
      <c r="BC337" s="24"/>
    </row>
    <row r="338" spans="42:55" ht="9" customHeight="1">
      <c r="AP338" s="24"/>
      <c r="AQ338" s="24"/>
      <c r="AR338" s="24"/>
      <c r="AS338" s="24"/>
      <c r="AV338" s="24"/>
      <c r="AW338" s="24"/>
      <c r="AX338" s="24"/>
      <c r="AY338" s="24"/>
      <c r="AZ338" s="24"/>
      <c r="BA338" s="24"/>
      <c r="BB338" s="24"/>
      <c r="BC338" s="24"/>
    </row>
    <row r="339" spans="42:55" ht="9" customHeight="1">
      <c r="AP339" s="24"/>
      <c r="AQ339" s="24"/>
      <c r="AR339" s="24"/>
      <c r="AS339" s="24"/>
      <c r="AV339" s="24"/>
      <c r="AW339" s="24"/>
      <c r="AX339" s="24"/>
      <c r="AY339" s="24"/>
      <c r="AZ339" s="24"/>
      <c r="BA339" s="24"/>
      <c r="BB339" s="24"/>
      <c r="BC339" s="24"/>
    </row>
    <row r="340" spans="42:55" ht="9" customHeight="1">
      <c r="AP340" s="24"/>
      <c r="AQ340" s="24"/>
      <c r="AR340" s="24"/>
      <c r="AS340" s="24"/>
      <c r="AV340" s="24"/>
      <c r="AW340" s="24"/>
      <c r="AX340" s="24"/>
      <c r="AY340" s="24"/>
      <c r="AZ340" s="24"/>
      <c r="BA340" s="24"/>
      <c r="BB340" s="24"/>
      <c r="BC340" s="24"/>
    </row>
    <row r="341" spans="42:55" ht="9" customHeight="1">
      <c r="AP341" s="24"/>
      <c r="AQ341" s="24"/>
      <c r="AR341" s="24"/>
      <c r="AS341" s="24"/>
      <c r="AV341" s="24"/>
      <c r="AW341" s="24"/>
      <c r="AX341" s="24"/>
      <c r="AY341" s="24"/>
      <c r="AZ341" s="24"/>
      <c r="BA341" s="24"/>
      <c r="BB341" s="24"/>
      <c r="BC341" s="24"/>
    </row>
    <row r="342" spans="42:55" ht="9" customHeight="1">
      <c r="AP342" s="24"/>
      <c r="AQ342" s="24"/>
      <c r="AR342" s="24"/>
      <c r="AS342" s="24"/>
      <c r="AV342" s="24"/>
      <c r="AW342" s="24"/>
      <c r="AX342" s="24"/>
      <c r="AY342" s="24"/>
      <c r="AZ342" s="24"/>
      <c r="BA342" s="24"/>
      <c r="BB342" s="24"/>
      <c r="BC342" s="24"/>
    </row>
    <row r="343" spans="42:55" ht="9" customHeight="1">
      <c r="AP343" s="24"/>
      <c r="AQ343" s="24"/>
      <c r="AR343" s="24"/>
      <c r="AS343" s="24"/>
      <c r="AV343" s="24"/>
      <c r="AW343" s="24"/>
      <c r="AX343" s="24"/>
      <c r="AY343" s="24"/>
      <c r="AZ343" s="24"/>
      <c r="BA343" s="24"/>
      <c r="BB343" s="24"/>
      <c r="BC343" s="24"/>
    </row>
    <row r="344" spans="42:55" ht="9" customHeight="1">
      <c r="AP344" s="24"/>
      <c r="AQ344" s="24"/>
      <c r="AR344" s="24"/>
      <c r="AS344" s="24"/>
      <c r="AV344" s="24"/>
      <c r="AW344" s="24"/>
      <c r="AX344" s="24"/>
      <c r="AY344" s="24"/>
      <c r="AZ344" s="24"/>
      <c r="BA344" s="24"/>
      <c r="BB344" s="24"/>
      <c r="BC344" s="24"/>
    </row>
    <row r="345" spans="42:55" ht="9" customHeight="1">
      <c r="AP345" s="24"/>
      <c r="AQ345" s="24"/>
      <c r="AR345" s="24"/>
      <c r="AS345" s="24"/>
      <c r="AV345" s="24"/>
      <c r="AW345" s="24"/>
      <c r="AX345" s="24"/>
      <c r="AY345" s="24"/>
      <c r="AZ345" s="24"/>
      <c r="BA345" s="24"/>
      <c r="BB345" s="24"/>
      <c r="BC345" s="24"/>
    </row>
    <row r="346" spans="42:55" ht="9" customHeight="1">
      <c r="AP346" s="24"/>
      <c r="AQ346" s="24"/>
      <c r="AR346" s="24"/>
      <c r="AS346" s="24"/>
      <c r="AV346" s="24"/>
      <c r="AW346" s="24"/>
      <c r="AX346" s="24"/>
      <c r="AY346" s="24"/>
      <c r="AZ346" s="24"/>
      <c r="BA346" s="24"/>
      <c r="BB346" s="24"/>
      <c r="BC346" s="24"/>
    </row>
    <row r="347" spans="42:45" ht="9" customHeight="1">
      <c r="AP347" s="24"/>
      <c r="AQ347" s="24"/>
      <c r="AR347" s="24"/>
      <c r="AS347" s="24"/>
    </row>
    <row r="348" spans="42:45" ht="9" customHeight="1">
      <c r="AP348" s="24"/>
      <c r="AQ348" s="24"/>
      <c r="AR348" s="24"/>
      <c r="AS348" s="24"/>
    </row>
    <row r="349" spans="42:45" ht="9" customHeight="1">
      <c r="AP349" s="24"/>
      <c r="AQ349" s="24"/>
      <c r="AR349" s="24"/>
      <c r="AS349" s="24"/>
    </row>
    <row r="350" spans="2:70" ht="12.75">
      <c r="B350" s="22">
        <v>27</v>
      </c>
      <c r="C350" s="22"/>
      <c r="D350" s="22"/>
      <c r="E350" s="22"/>
      <c r="F350" s="22"/>
      <c r="H350" s="21" t="s">
        <v>61</v>
      </c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X350" s="1">
        <v>882</v>
      </c>
      <c r="AB350" s="23">
        <v>5000</v>
      </c>
      <c r="AC350" s="23"/>
      <c r="AD350" s="23"/>
      <c r="AF350" s="23">
        <v>5000</v>
      </c>
      <c r="AG350" s="23"/>
      <c r="AI350" s="23">
        <v>0</v>
      </c>
      <c r="AJ350" s="23"/>
      <c r="AK350" s="23"/>
      <c r="AL350" s="23"/>
      <c r="AM350" s="23"/>
      <c r="AP350" s="24" t="s">
        <v>28</v>
      </c>
      <c r="AQ350" s="24"/>
      <c r="AR350" s="24"/>
      <c r="AS350" s="24"/>
      <c r="AV350" s="24" t="s">
        <v>29</v>
      </c>
      <c r="AW350" s="24"/>
      <c r="AX350" s="24"/>
      <c r="AY350" s="24"/>
      <c r="AZ350" s="24"/>
      <c r="BA350" s="24"/>
      <c r="BB350" s="24"/>
      <c r="BC350" s="24"/>
      <c r="BE350" s="21" t="s">
        <v>30</v>
      </c>
      <c r="BF350" s="21"/>
      <c r="BG350" s="21"/>
      <c r="BH350" s="21"/>
      <c r="BJ350" s="21" t="s">
        <v>31</v>
      </c>
      <c r="BK350" s="21"/>
      <c r="BL350" s="21"/>
      <c r="BM350" s="21"/>
      <c r="BR350" s="4">
        <f>AI350/AF350</f>
        <v>0</v>
      </c>
    </row>
    <row r="351" spans="42:55" ht="6" customHeight="1">
      <c r="AP351" s="24"/>
      <c r="AQ351" s="24"/>
      <c r="AR351" s="24"/>
      <c r="AS351" s="24"/>
      <c r="AV351" s="24"/>
      <c r="AW351" s="24"/>
      <c r="AX351" s="24"/>
      <c r="AY351" s="24"/>
      <c r="AZ351" s="24"/>
      <c r="BA351" s="24"/>
      <c r="BB351" s="24"/>
      <c r="BC351" s="24"/>
    </row>
    <row r="352" spans="42:55" ht="9" customHeight="1">
      <c r="AP352" s="24"/>
      <c r="AQ352" s="24"/>
      <c r="AR352" s="24"/>
      <c r="AS352" s="24"/>
      <c r="AV352" s="24"/>
      <c r="AW352" s="24"/>
      <c r="AX352" s="24"/>
      <c r="AY352" s="24"/>
      <c r="AZ352" s="24"/>
      <c r="BA352" s="24"/>
      <c r="BB352" s="24"/>
      <c r="BC352" s="24"/>
    </row>
    <row r="353" spans="42:55" ht="9" customHeight="1">
      <c r="AP353" s="24"/>
      <c r="AQ353" s="24"/>
      <c r="AR353" s="24"/>
      <c r="AS353" s="24"/>
      <c r="AV353" s="24"/>
      <c r="AW353" s="24"/>
      <c r="AX353" s="24"/>
      <c r="AY353" s="24"/>
      <c r="AZ353" s="24"/>
      <c r="BA353" s="24"/>
      <c r="BB353" s="24"/>
      <c r="BC353" s="24"/>
    </row>
    <row r="354" spans="42:55" ht="9" customHeight="1">
      <c r="AP354" s="24"/>
      <c r="AQ354" s="24"/>
      <c r="AR354" s="24"/>
      <c r="AS354" s="24"/>
      <c r="AV354" s="24"/>
      <c r="AW354" s="24"/>
      <c r="AX354" s="24"/>
      <c r="AY354" s="24"/>
      <c r="AZ354" s="24"/>
      <c r="BA354" s="24"/>
      <c r="BB354" s="24"/>
      <c r="BC354" s="24"/>
    </row>
    <row r="355" spans="42:55" ht="9" customHeight="1">
      <c r="AP355" s="24"/>
      <c r="AQ355" s="24"/>
      <c r="AR355" s="24"/>
      <c r="AS355" s="24"/>
      <c r="AV355" s="24"/>
      <c r="AW355" s="24"/>
      <c r="AX355" s="24"/>
      <c r="AY355" s="24"/>
      <c r="AZ355" s="24"/>
      <c r="BA355" s="24"/>
      <c r="BB355" s="24"/>
      <c r="BC355" s="24"/>
    </row>
    <row r="356" spans="42:55" ht="9" customHeight="1">
      <c r="AP356" s="24"/>
      <c r="AQ356" s="24"/>
      <c r="AR356" s="24"/>
      <c r="AS356" s="24"/>
      <c r="AV356" s="24"/>
      <c r="AW356" s="24"/>
      <c r="AX356" s="24"/>
      <c r="AY356" s="24"/>
      <c r="AZ356" s="24"/>
      <c r="BA356" s="24"/>
      <c r="BB356" s="24"/>
      <c r="BC356" s="24"/>
    </row>
    <row r="357" spans="42:55" ht="9" customHeight="1">
      <c r="AP357" s="24"/>
      <c r="AQ357" s="24"/>
      <c r="AR357" s="24"/>
      <c r="AS357" s="24"/>
      <c r="AV357" s="24"/>
      <c r="AW357" s="24"/>
      <c r="AX357" s="24"/>
      <c r="AY357" s="24"/>
      <c r="AZ357" s="24"/>
      <c r="BA357" s="24"/>
      <c r="BB357" s="24"/>
      <c r="BC357" s="24"/>
    </row>
    <row r="358" spans="42:55" ht="9" customHeight="1">
      <c r="AP358" s="24"/>
      <c r="AQ358" s="24"/>
      <c r="AR358" s="24"/>
      <c r="AS358" s="24"/>
      <c r="AV358" s="24"/>
      <c r="AW358" s="24"/>
      <c r="AX358" s="24"/>
      <c r="AY358" s="24"/>
      <c r="AZ358" s="24"/>
      <c r="BA358" s="24"/>
      <c r="BB358" s="24"/>
      <c r="BC358" s="24"/>
    </row>
    <row r="359" spans="42:55" ht="9" customHeight="1">
      <c r="AP359" s="24"/>
      <c r="AQ359" s="24"/>
      <c r="AR359" s="24"/>
      <c r="AS359" s="24"/>
      <c r="AV359" s="24"/>
      <c r="AW359" s="24"/>
      <c r="AX359" s="24"/>
      <c r="AY359" s="24"/>
      <c r="AZ359" s="24"/>
      <c r="BA359" s="24"/>
      <c r="BB359" s="24"/>
      <c r="BC359" s="24"/>
    </row>
    <row r="360" spans="42:55" ht="9" customHeight="1">
      <c r="AP360" s="24"/>
      <c r="AQ360" s="24"/>
      <c r="AR360" s="24"/>
      <c r="AS360" s="24"/>
      <c r="AV360" s="24"/>
      <c r="AW360" s="24"/>
      <c r="AX360" s="24"/>
      <c r="AY360" s="24"/>
      <c r="AZ360" s="24"/>
      <c r="BA360" s="24"/>
      <c r="BB360" s="24"/>
      <c r="BC360" s="24"/>
    </row>
    <row r="361" spans="42:55" ht="9" customHeight="1">
      <c r="AP361" s="24"/>
      <c r="AQ361" s="24"/>
      <c r="AR361" s="24"/>
      <c r="AS361" s="24"/>
      <c r="AV361" s="24"/>
      <c r="AW361" s="24"/>
      <c r="AX361" s="24"/>
      <c r="AY361" s="24"/>
      <c r="AZ361" s="24"/>
      <c r="BA361" s="24"/>
      <c r="BB361" s="24"/>
      <c r="BC361" s="24"/>
    </row>
    <row r="362" spans="42:45" ht="9" customHeight="1">
      <c r="AP362" s="24"/>
      <c r="AQ362" s="24"/>
      <c r="AR362" s="24"/>
      <c r="AS362" s="24"/>
    </row>
    <row r="363" spans="42:45" ht="9" customHeight="1">
      <c r="AP363" s="24"/>
      <c r="AQ363" s="24"/>
      <c r="AR363" s="24"/>
      <c r="AS363" s="24"/>
    </row>
    <row r="364" spans="42:45" ht="9" customHeight="1">
      <c r="AP364" s="24"/>
      <c r="AQ364" s="24"/>
      <c r="AR364" s="24"/>
      <c r="AS364" s="24"/>
    </row>
    <row r="365" spans="2:70" ht="12.75">
      <c r="B365" s="22">
        <v>28</v>
      </c>
      <c r="C365" s="22"/>
      <c r="D365" s="22"/>
      <c r="E365" s="22"/>
      <c r="F365" s="22"/>
      <c r="H365" s="21" t="s">
        <v>62</v>
      </c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X365" s="1">
        <v>882</v>
      </c>
      <c r="AB365" s="23">
        <v>3000</v>
      </c>
      <c r="AC365" s="23"/>
      <c r="AD365" s="23"/>
      <c r="AF365" s="23">
        <v>3000</v>
      </c>
      <c r="AG365" s="23"/>
      <c r="AI365" s="23">
        <v>0</v>
      </c>
      <c r="AJ365" s="23"/>
      <c r="AK365" s="23"/>
      <c r="AL365" s="23"/>
      <c r="AM365" s="23"/>
      <c r="AP365" s="24" t="s">
        <v>28</v>
      </c>
      <c r="AQ365" s="24"/>
      <c r="AR365" s="24"/>
      <c r="AS365" s="24"/>
      <c r="AV365" s="24" t="s">
        <v>29</v>
      </c>
      <c r="AW365" s="24"/>
      <c r="AX365" s="24"/>
      <c r="AY365" s="24"/>
      <c r="AZ365" s="24"/>
      <c r="BA365" s="24"/>
      <c r="BB365" s="24"/>
      <c r="BC365" s="24"/>
      <c r="BE365" s="21" t="s">
        <v>30</v>
      </c>
      <c r="BF365" s="21"/>
      <c r="BG365" s="21"/>
      <c r="BH365" s="21"/>
      <c r="BJ365" s="21" t="s">
        <v>31</v>
      </c>
      <c r="BK365" s="21"/>
      <c r="BL365" s="21"/>
      <c r="BM365" s="21"/>
      <c r="BR365" s="4">
        <f>AI365/AF365</f>
        <v>0</v>
      </c>
    </row>
    <row r="366" spans="42:55" ht="6" customHeight="1">
      <c r="AP366" s="24"/>
      <c r="AQ366" s="24"/>
      <c r="AR366" s="24"/>
      <c r="AS366" s="24"/>
      <c r="AV366" s="24"/>
      <c r="AW366" s="24"/>
      <c r="AX366" s="24"/>
      <c r="AY366" s="24"/>
      <c r="AZ366" s="24"/>
      <c r="BA366" s="24"/>
      <c r="BB366" s="24"/>
      <c r="BC366" s="24"/>
    </row>
    <row r="367" spans="42:55" ht="9" customHeight="1">
      <c r="AP367" s="24"/>
      <c r="AQ367" s="24"/>
      <c r="AR367" s="24"/>
      <c r="AS367" s="24"/>
      <c r="AV367" s="24"/>
      <c r="AW367" s="24"/>
      <c r="AX367" s="24"/>
      <c r="AY367" s="24"/>
      <c r="AZ367" s="24"/>
      <c r="BA367" s="24"/>
      <c r="BB367" s="24"/>
      <c r="BC367" s="24"/>
    </row>
    <row r="368" spans="42:55" ht="9" customHeight="1">
      <c r="AP368" s="24"/>
      <c r="AQ368" s="24"/>
      <c r="AR368" s="24"/>
      <c r="AS368" s="24"/>
      <c r="AV368" s="24"/>
      <c r="AW368" s="24"/>
      <c r="AX368" s="24"/>
      <c r="AY368" s="24"/>
      <c r="AZ368" s="24"/>
      <c r="BA368" s="24"/>
      <c r="BB368" s="24"/>
      <c r="BC368" s="24"/>
    </row>
    <row r="369" spans="42:55" ht="9" customHeight="1">
      <c r="AP369" s="24"/>
      <c r="AQ369" s="24"/>
      <c r="AR369" s="24"/>
      <c r="AS369" s="24"/>
      <c r="AV369" s="24"/>
      <c r="AW369" s="24"/>
      <c r="AX369" s="24"/>
      <c r="AY369" s="24"/>
      <c r="AZ369" s="24"/>
      <c r="BA369" s="24"/>
      <c r="BB369" s="24"/>
      <c r="BC369" s="24"/>
    </row>
    <row r="370" spans="42:55" ht="9" customHeight="1">
      <c r="AP370" s="24"/>
      <c r="AQ370" s="24"/>
      <c r="AR370" s="24"/>
      <c r="AS370" s="24"/>
      <c r="AV370" s="24"/>
      <c r="AW370" s="24"/>
      <c r="AX370" s="24"/>
      <c r="AY370" s="24"/>
      <c r="AZ370" s="24"/>
      <c r="BA370" s="24"/>
      <c r="BB370" s="24"/>
      <c r="BC370" s="24"/>
    </row>
    <row r="371" spans="42:55" ht="9" customHeight="1">
      <c r="AP371" s="24"/>
      <c r="AQ371" s="24"/>
      <c r="AR371" s="24"/>
      <c r="AS371" s="24"/>
      <c r="AV371" s="24"/>
      <c r="AW371" s="24"/>
      <c r="AX371" s="24"/>
      <c r="AY371" s="24"/>
      <c r="AZ371" s="24"/>
      <c r="BA371" s="24"/>
      <c r="BB371" s="24"/>
      <c r="BC371" s="24"/>
    </row>
    <row r="372" spans="42:55" ht="9" customHeight="1">
      <c r="AP372" s="24"/>
      <c r="AQ372" s="24"/>
      <c r="AR372" s="24"/>
      <c r="AS372" s="24"/>
      <c r="AV372" s="24"/>
      <c r="AW372" s="24"/>
      <c r="AX372" s="24"/>
      <c r="AY372" s="24"/>
      <c r="AZ372" s="24"/>
      <c r="BA372" s="24"/>
      <c r="BB372" s="24"/>
      <c r="BC372" s="24"/>
    </row>
    <row r="373" spans="42:55" ht="9" customHeight="1">
      <c r="AP373" s="24"/>
      <c r="AQ373" s="24"/>
      <c r="AR373" s="24"/>
      <c r="AS373" s="24"/>
      <c r="AV373" s="24"/>
      <c r="AW373" s="24"/>
      <c r="AX373" s="24"/>
      <c r="AY373" s="24"/>
      <c r="AZ373" s="24"/>
      <c r="BA373" s="24"/>
      <c r="BB373" s="24"/>
      <c r="BC373" s="24"/>
    </row>
    <row r="374" spans="42:55" ht="9" customHeight="1">
      <c r="AP374" s="24"/>
      <c r="AQ374" s="24"/>
      <c r="AR374" s="24"/>
      <c r="AS374" s="24"/>
      <c r="AV374" s="24"/>
      <c r="AW374" s="24"/>
      <c r="AX374" s="24"/>
      <c r="AY374" s="24"/>
      <c r="AZ374" s="24"/>
      <c r="BA374" s="24"/>
      <c r="BB374" s="24"/>
      <c r="BC374" s="24"/>
    </row>
    <row r="375" spans="42:55" ht="9" customHeight="1">
      <c r="AP375" s="24"/>
      <c r="AQ375" s="24"/>
      <c r="AR375" s="24"/>
      <c r="AS375" s="24"/>
      <c r="AV375" s="24"/>
      <c r="AW375" s="24"/>
      <c r="AX375" s="24"/>
      <c r="AY375" s="24"/>
      <c r="AZ375" s="24"/>
      <c r="BA375" s="24"/>
      <c r="BB375" s="24"/>
      <c r="BC375" s="24"/>
    </row>
    <row r="376" spans="42:55" ht="9" customHeight="1">
      <c r="AP376" s="24"/>
      <c r="AQ376" s="24"/>
      <c r="AR376" s="24"/>
      <c r="AS376" s="24"/>
      <c r="AV376" s="24"/>
      <c r="AW376" s="24"/>
      <c r="AX376" s="24"/>
      <c r="AY376" s="24"/>
      <c r="AZ376" s="24"/>
      <c r="BA376" s="24"/>
      <c r="BB376" s="24"/>
      <c r="BC376" s="24"/>
    </row>
    <row r="377" spans="42:45" ht="9" customHeight="1">
      <c r="AP377" s="24"/>
      <c r="AQ377" s="24"/>
      <c r="AR377" s="24"/>
      <c r="AS377" s="24"/>
    </row>
    <row r="378" spans="42:45" ht="9" customHeight="1">
      <c r="AP378" s="24"/>
      <c r="AQ378" s="24"/>
      <c r="AR378" s="24"/>
      <c r="AS378" s="24"/>
    </row>
    <row r="379" spans="42:45" ht="9" customHeight="1">
      <c r="AP379" s="24"/>
      <c r="AQ379" s="24"/>
      <c r="AR379" s="24"/>
      <c r="AS379" s="24"/>
    </row>
    <row r="380" spans="2:70" ht="12.75">
      <c r="B380" s="22">
        <v>29</v>
      </c>
      <c r="C380" s="22"/>
      <c r="D380" s="22"/>
      <c r="E380" s="22"/>
      <c r="F380" s="22"/>
      <c r="H380" s="21" t="s">
        <v>63</v>
      </c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X380" s="1">
        <v>882</v>
      </c>
      <c r="AB380" s="23">
        <v>3000</v>
      </c>
      <c r="AC380" s="23"/>
      <c r="AD380" s="23"/>
      <c r="AF380" s="23">
        <v>3000</v>
      </c>
      <c r="AG380" s="23"/>
      <c r="AI380" s="23">
        <v>570</v>
      </c>
      <c r="AJ380" s="23"/>
      <c r="AK380" s="23"/>
      <c r="AL380" s="23"/>
      <c r="AM380" s="23"/>
      <c r="AP380" s="24" t="s">
        <v>28</v>
      </c>
      <c r="AQ380" s="24"/>
      <c r="AR380" s="24"/>
      <c r="AS380" s="24"/>
      <c r="AV380" s="24" t="s">
        <v>29</v>
      </c>
      <c r="AW380" s="24"/>
      <c r="AX380" s="24"/>
      <c r="AY380" s="24"/>
      <c r="AZ380" s="24"/>
      <c r="BA380" s="24"/>
      <c r="BB380" s="24"/>
      <c r="BC380" s="24"/>
      <c r="BE380" s="21" t="s">
        <v>30</v>
      </c>
      <c r="BF380" s="21"/>
      <c r="BG380" s="21"/>
      <c r="BH380" s="21"/>
      <c r="BJ380" s="21" t="s">
        <v>31</v>
      </c>
      <c r="BK380" s="21"/>
      <c r="BL380" s="21"/>
      <c r="BM380" s="21"/>
      <c r="BR380" s="4">
        <f>AI380/AF380</f>
        <v>0.19</v>
      </c>
    </row>
    <row r="381" spans="42:55" ht="6" customHeight="1">
      <c r="AP381" s="24"/>
      <c r="AQ381" s="24"/>
      <c r="AR381" s="24"/>
      <c r="AS381" s="24"/>
      <c r="AV381" s="24"/>
      <c r="AW381" s="24"/>
      <c r="AX381" s="24"/>
      <c r="AY381" s="24"/>
      <c r="AZ381" s="24"/>
      <c r="BA381" s="24"/>
      <c r="BB381" s="24"/>
      <c r="BC381" s="24"/>
    </row>
    <row r="382" spans="42:55" ht="9" customHeight="1">
      <c r="AP382" s="24"/>
      <c r="AQ382" s="24"/>
      <c r="AR382" s="24"/>
      <c r="AS382" s="24"/>
      <c r="AV382" s="24"/>
      <c r="AW382" s="24"/>
      <c r="AX382" s="24"/>
      <c r="AY382" s="24"/>
      <c r="AZ382" s="24"/>
      <c r="BA382" s="24"/>
      <c r="BB382" s="24"/>
      <c r="BC382" s="24"/>
    </row>
    <row r="383" spans="42:55" ht="9" customHeight="1">
      <c r="AP383" s="24"/>
      <c r="AQ383" s="24"/>
      <c r="AR383" s="24"/>
      <c r="AS383" s="24"/>
      <c r="AV383" s="24"/>
      <c r="AW383" s="24"/>
      <c r="AX383" s="24"/>
      <c r="AY383" s="24"/>
      <c r="AZ383" s="24"/>
      <c r="BA383" s="24"/>
      <c r="BB383" s="24"/>
      <c r="BC383" s="24"/>
    </row>
    <row r="384" spans="42:55" ht="9" customHeight="1">
      <c r="AP384" s="24"/>
      <c r="AQ384" s="24"/>
      <c r="AR384" s="24"/>
      <c r="AS384" s="24"/>
      <c r="AV384" s="24"/>
      <c r="AW384" s="24"/>
      <c r="AX384" s="24"/>
      <c r="AY384" s="24"/>
      <c r="AZ384" s="24"/>
      <c r="BA384" s="24"/>
      <c r="BB384" s="24"/>
      <c r="BC384" s="24"/>
    </row>
    <row r="385" spans="42:55" ht="9" customHeight="1">
      <c r="AP385" s="24"/>
      <c r="AQ385" s="24"/>
      <c r="AR385" s="24"/>
      <c r="AS385" s="24"/>
      <c r="AV385" s="24"/>
      <c r="AW385" s="24"/>
      <c r="AX385" s="24"/>
      <c r="AY385" s="24"/>
      <c r="AZ385" s="24"/>
      <c r="BA385" s="24"/>
      <c r="BB385" s="24"/>
      <c r="BC385" s="24"/>
    </row>
    <row r="386" spans="42:55" ht="9" customHeight="1">
      <c r="AP386" s="24"/>
      <c r="AQ386" s="24"/>
      <c r="AR386" s="24"/>
      <c r="AS386" s="24"/>
      <c r="AV386" s="24"/>
      <c r="AW386" s="24"/>
      <c r="AX386" s="24"/>
      <c r="AY386" s="24"/>
      <c r="AZ386" s="24"/>
      <c r="BA386" s="24"/>
      <c r="BB386" s="24"/>
      <c r="BC386" s="24"/>
    </row>
    <row r="387" spans="42:55" ht="9" customHeight="1">
      <c r="AP387" s="24"/>
      <c r="AQ387" s="24"/>
      <c r="AR387" s="24"/>
      <c r="AS387" s="24"/>
      <c r="AV387" s="24"/>
      <c r="AW387" s="24"/>
      <c r="AX387" s="24"/>
      <c r="AY387" s="24"/>
      <c r="AZ387" s="24"/>
      <c r="BA387" s="24"/>
      <c r="BB387" s="24"/>
      <c r="BC387" s="24"/>
    </row>
    <row r="388" spans="42:55" ht="9" customHeight="1">
      <c r="AP388" s="24"/>
      <c r="AQ388" s="24"/>
      <c r="AR388" s="24"/>
      <c r="AS388" s="24"/>
      <c r="AV388" s="24"/>
      <c r="AW388" s="24"/>
      <c r="AX388" s="24"/>
      <c r="AY388" s="24"/>
      <c r="AZ388" s="24"/>
      <c r="BA388" s="24"/>
      <c r="BB388" s="24"/>
      <c r="BC388" s="24"/>
    </row>
    <row r="389" spans="42:55" ht="9" customHeight="1">
      <c r="AP389" s="24"/>
      <c r="AQ389" s="24"/>
      <c r="AR389" s="24"/>
      <c r="AS389" s="24"/>
      <c r="AV389" s="24"/>
      <c r="AW389" s="24"/>
      <c r="AX389" s="24"/>
      <c r="AY389" s="24"/>
      <c r="AZ389" s="24"/>
      <c r="BA389" s="24"/>
      <c r="BB389" s="24"/>
      <c r="BC389" s="24"/>
    </row>
    <row r="390" spans="42:55" ht="9" customHeight="1">
      <c r="AP390" s="24"/>
      <c r="AQ390" s="24"/>
      <c r="AR390" s="24"/>
      <c r="AS390" s="24"/>
      <c r="AV390" s="24"/>
      <c r="AW390" s="24"/>
      <c r="AX390" s="24"/>
      <c r="AY390" s="24"/>
      <c r="AZ390" s="24"/>
      <c r="BA390" s="24"/>
      <c r="BB390" s="24"/>
      <c r="BC390" s="24"/>
    </row>
    <row r="391" spans="42:55" ht="9" customHeight="1">
      <c r="AP391" s="24"/>
      <c r="AQ391" s="24"/>
      <c r="AR391" s="24"/>
      <c r="AS391" s="24"/>
      <c r="AV391" s="24"/>
      <c r="AW391" s="24"/>
      <c r="AX391" s="24"/>
      <c r="AY391" s="24"/>
      <c r="AZ391" s="24"/>
      <c r="BA391" s="24"/>
      <c r="BB391" s="24"/>
      <c r="BC391" s="24"/>
    </row>
    <row r="392" spans="42:45" ht="9" customHeight="1">
      <c r="AP392" s="24"/>
      <c r="AQ392" s="24"/>
      <c r="AR392" s="24"/>
      <c r="AS392" s="24"/>
    </row>
    <row r="393" spans="42:45" ht="9" customHeight="1">
      <c r="AP393" s="24"/>
      <c r="AQ393" s="24"/>
      <c r="AR393" s="24"/>
      <c r="AS393" s="24"/>
    </row>
    <row r="394" spans="42:45" ht="9" customHeight="1">
      <c r="AP394" s="24"/>
      <c r="AQ394" s="24"/>
      <c r="AR394" s="24"/>
      <c r="AS394" s="24"/>
    </row>
    <row r="395" spans="2:70" ht="12.75">
      <c r="B395" s="22">
        <v>30</v>
      </c>
      <c r="C395" s="22"/>
      <c r="D395" s="22"/>
      <c r="E395" s="22"/>
      <c r="F395" s="22"/>
      <c r="H395" s="21" t="s">
        <v>64</v>
      </c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X395" s="1">
        <v>882</v>
      </c>
      <c r="AB395" s="23">
        <v>403226.94</v>
      </c>
      <c r="AC395" s="23"/>
      <c r="AD395" s="23"/>
      <c r="AF395" s="23">
        <v>139855.94</v>
      </c>
      <c r="AG395" s="23"/>
      <c r="AI395" s="23">
        <v>0</v>
      </c>
      <c r="AJ395" s="23"/>
      <c r="AK395" s="23"/>
      <c r="AL395" s="23"/>
      <c r="AM395" s="23"/>
      <c r="AP395" s="24" t="s">
        <v>28</v>
      </c>
      <c r="AQ395" s="24"/>
      <c r="AR395" s="24"/>
      <c r="AS395" s="24"/>
      <c r="AV395" s="24" t="s">
        <v>29</v>
      </c>
      <c r="AW395" s="24"/>
      <c r="AX395" s="24"/>
      <c r="AY395" s="24"/>
      <c r="AZ395" s="24"/>
      <c r="BA395" s="24"/>
      <c r="BB395" s="24"/>
      <c r="BC395" s="24"/>
      <c r="BE395" s="21" t="s">
        <v>30</v>
      </c>
      <c r="BF395" s="21"/>
      <c r="BG395" s="21"/>
      <c r="BH395" s="21"/>
      <c r="BJ395" s="21" t="s">
        <v>31</v>
      </c>
      <c r="BK395" s="21"/>
      <c r="BL395" s="21"/>
      <c r="BM395" s="21"/>
      <c r="BR395" s="4">
        <f>AI395/AF395</f>
        <v>0</v>
      </c>
    </row>
    <row r="396" spans="42:55" ht="6" customHeight="1">
      <c r="AP396" s="24"/>
      <c r="AQ396" s="24"/>
      <c r="AR396" s="24"/>
      <c r="AS396" s="24"/>
      <c r="AV396" s="24"/>
      <c r="AW396" s="24"/>
      <c r="AX396" s="24"/>
      <c r="AY396" s="24"/>
      <c r="AZ396" s="24"/>
      <c r="BA396" s="24"/>
      <c r="BB396" s="24"/>
      <c r="BC396" s="24"/>
    </row>
    <row r="397" spans="42:55" ht="9" customHeight="1">
      <c r="AP397" s="24"/>
      <c r="AQ397" s="24"/>
      <c r="AR397" s="24"/>
      <c r="AS397" s="24"/>
      <c r="AV397" s="24"/>
      <c r="AW397" s="24"/>
      <c r="AX397" s="24"/>
      <c r="AY397" s="24"/>
      <c r="AZ397" s="24"/>
      <c r="BA397" s="24"/>
      <c r="BB397" s="24"/>
      <c r="BC397" s="24"/>
    </row>
    <row r="398" spans="42:55" ht="9" customHeight="1">
      <c r="AP398" s="24"/>
      <c r="AQ398" s="24"/>
      <c r="AR398" s="24"/>
      <c r="AS398" s="24"/>
      <c r="AV398" s="24"/>
      <c r="AW398" s="24"/>
      <c r="AX398" s="24"/>
      <c r="AY398" s="24"/>
      <c r="AZ398" s="24"/>
      <c r="BA398" s="24"/>
      <c r="BB398" s="24"/>
      <c r="BC398" s="24"/>
    </row>
    <row r="399" spans="42:55" ht="9" customHeight="1">
      <c r="AP399" s="24"/>
      <c r="AQ399" s="24"/>
      <c r="AR399" s="24"/>
      <c r="AS399" s="24"/>
      <c r="AV399" s="24"/>
      <c r="AW399" s="24"/>
      <c r="AX399" s="24"/>
      <c r="AY399" s="24"/>
      <c r="AZ399" s="24"/>
      <c r="BA399" s="24"/>
      <c r="BB399" s="24"/>
      <c r="BC399" s="24"/>
    </row>
    <row r="400" spans="42:55" ht="9" customHeight="1">
      <c r="AP400" s="24"/>
      <c r="AQ400" s="24"/>
      <c r="AR400" s="24"/>
      <c r="AS400" s="24"/>
      <c r="AV400" s="24"/>
      <c r="AW400" s="24"/>
      <c r="AX400" s="24"/>
      <c r="AY400" s="24"/>
      <c r="AZ400" s="24"/>
      <c r="BA400" s="24"/>
      <c r="BB400" s="24"/>
      <c r="BC400" s="24"/>
    </row>
    <row r="401" spans="42:55" ht="9" customHeight="1">
      <c r="AP401" s="24"/>
      <c r="AQ401" s="24"/>
      <c r="AR401" s="24"/>
      <c r="AS401" s="24"/>
      <c r="AV401" s="24"/>
      <c r="AW401" s="24"/>
      <c r="AX401" s="24"/>
      <c r="AY401" s="24"/>
      <c r="AZ401" s="24"/>
      <c r="BA401" s="24"/>
      <c r="BB401" s="24"/>
      <c r="BC401" s="24"/>
    </row>
    <row r="402" spans="42:55" ht="9" customHeight="1">
      <c r="AP402" s="24"/>
      <c r="AQ402" s="24"/>
      <c r="AR402" s="24"/>
      <c r="AS402" s="24"/>
      <c r="AV402" s="24"/>
      <c r="AW402" s="24"/>
      <c r="AX402" s="24"/>
      <c r="AY402" s="24"/>
      <c r="AZ402" s="24"/>
      <c r="BA402" s="24"/>
      <c r="BB402" s="24"/>
      <c r="BC402" s="24"/>
    </row>
    <row r="403" spans="42:55" ht="9" customHeight="1">
      <c r="AP403" s="24"/>
      <c r="AQ403" s="24"/>
      <c r="AR403" s="24"/>
      <c r="AS403" s="24"/>
      <c r="AV403" s="24"/>
      <c r="AW403" s="24"/>
      <c r="AX403" s="24"/>
      <c r="AY403" s="24"/>
      <c r="AZ403" s="24"/>
      <c r="BA403" s="24"/>
      <c r="BB403" s="24"/>
      <c r="BC403" s="24"/>
    </row>
    <row r="404" spans="42:55" ht="9" customHeight="1">
      <c r="AP404" s="24"/>
      <c r="AQ404" s="24"/>
      <c r="AR404" s="24"/>
      <c r="AS404" s="24"/>
      <c r="AV404" s="24"/>
      <c r="AW404" s="24"/>
      <c r="AX404" s="24"/>
      <c r="AY404" s="24"/>
      <c r="AZ404" s="24"/>
      <c r="BA404" s="24"/>
      <c r="BB404" s="24"/>
      <c r="BC404" s="24"/>
    </row>
    <row r="405" spans="42:55" ht="9" customHeight="1">
      <c r="AP405" s="24"/>
      <c r="AQ405" s="24"/>
      <c r="AR405" s="24"/>
      <c r="AS405" s="24"/>
      <c r="AV405" s="24"/>
      <c r="AW405" s="24"/>
      <c r="AX405" s="24"/>
      <c r="AY405" s="24"/>
      <c r="AZ405" s="24"/>
      <c r="BA405" s="24"/>
      <c r="BB405" s="24"/>
      <c r="BC405" s="24"/>
    </row>
    <row r="406" spans="42:55" ht="9" customHeight="1">
      <c r="AP406" s="24"/>
      <c r="AQ406" s="24"/>
      <c r="AR406" s="24"/>
      <c r="AS406" s="24"/>
      <c r="AV406" s="24"/>
      <c r="AW406" s="24"/>
      <c r="AX406" s="24"/>
      <c r="AY406" s="24"/>
      <c r="AZ406" s="24"/>
      <c r="BA406" s="24"/>
      <c r="BB406" s="24"/>
      <c r="BC406" s="24"/>
    </row>
    <row r="407" spans="42:45" ht="9" customHeight="1">
      <c r="AP407" s="24"/>
      <c r="AQ407" s="24"/>
      <c r="AR407" s="24"/>
      <c r="AS407" s="24"/>
    </row>
    <row r="408" spans="42:45" ht="9" customHeight="1">
      <c r="AP408" s="24"/>
      <c r="AQ408" s="24"/>
      <c r="AR408" s="24"/>
      <c r="AS408" s="24"/>
    </row>
    <row r="409" spans="42:45" ht="9" customHeight="1">
      <c r="AP409" s="24"/>
      <c r="AQ409" s="24"/>
      <c r="AR409" s="24"/>
      <c r="AS409" s="24"/>
    </row>
    <row r="410" spans="2:70" ht="12.75">
      <c r="B410" s="22">
        <v>31</v>
      </c>
      <c r="C410" s="22"/>
      <c r="D410" s="22"/>
      <c r="E410" s="22"/>
      <c r="F410" s="22"/>
      <c r="H410" s="21" t="s">
        <v>65</v>
      </c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X410" s="1">
        <v>882</v>
      </c>
      <c r="AB410" s="23">
        <v>60000</v>
      </c>
      <c r="AC410" s="23"/>
      <c r="AD410" s="23"/>
      <c r="AF410" s="23">
        <v>5000</v>
      </c>
      <c r="AG410" s="23"/>
      <c r="AI410" s="23">
        <v>5000</v>
      </c>
      <c r="AJ410" s="23"/>
      <c r="AK410" s="23"/>
      <c r="AL410" s="23"/>
      <c r="AM410" s="23"/>
      <c r="AP410" s="24" t="s">
        <v>28</v>
      </c>
      <c r="AQ410" s="24"/>
      <c r="AR410" s="24"/>
      <c r="AS410" s="24"/>
      <c r="AV410" s="24" t="s">
        <v>29</v>
      </c>
      <c r="AW410" s="24"/>
      <c r="AX410" s="24"/>
      <c r="AY410" s="24"/>
      <c r="AZ410" s="24"/>
      <c r="BA410" s="24"/>
      <c r="BB410" s="24"/>
      <c r="BC410" s="24"/>
      <c r="BE410" s="21" t="s">
        <v>30</v>
      </c>
      <c r="BF410" s="21"/>
      <c r="BG410" s="21"/>
      <c r="BH410" s="21"/>
      <c r="BJ410" s="21" t="s">
        <v>31</v>
      </c>
      <c r="BK410" s="21"/>
      <c r="BL410" s="21"/>
      <c r="BM410" s="21"/>
      <c r="BR410" s="4">
        <f>AI410/AF410</f>
        <v>1</v>
      </c>
    </row>
    <row r="411" spans="42:55" ht="6" customHeight="1">
      <c r="AP411" s="24"/>
      <c r="AQ411" s="24"/>
      <c r="AR411" s="24"/>
      <c r="AS411" s="24"/>
      <c r="AV411" s="24"/>
      <c r="AW411" s="24"/>
      <c r="AX411" s="24"/>
      <c r="AY411" s="24"/>
      <c r="AZ411" s="24"/>
      <c r="BA411" s="24"/>
      <c r="BB411" s="24"/>
      <c r="BC411" s="24"/>
    </row>
    <row r="412" spans="42:55" ht="9" customHeight="1">
      <c r="AP412" s="24"/>
      <c r="AQ412" s="24"/>
      <c r="AR412" s="24"/>
      <c r="AS412" s="24"/>
      <c r="AV412" s="24"/>
      <c r="AW412" s="24"/>
      <c r="AX412" s="24"/>
      <c r="AY412" s="24"/>
      <c r="AZ412" s="24"/>
      <c r="BA412" s="24"/>
      <c r="BB412" s="24"/>
      <c r="BC412" s="24"/>
    </row>
    <row r="413" spans="42:55" ht="9" customHeight="1">
      <c r="AP413" s="24"/>
      <c r="AQ413" s="24"/>
      <c r="AR413" s="24"/>
      <c r="AS413" s="24"/>
      <c r="AV413" s="24"/>
      <c r="AW413" s="24"/>
      <c r="AX413" s="24"/>
      <c r="AY413" s="24"/>
      <c r="AZ413" s="24"/>
      <c r="BA413" s="24"/>
      <c r="BB413" s="24"/>
      <c r="BC413" s="24"/>
    </row>
    <row r="414" spans="42:55" ht="9" customHeight="1">
      <c r="AP414" s="24"/>
      <c r="AQ414" s="24"/>
      <c r="AR414" s="24"/>
      <c r="AS414" s="24"/>
      <c r="AV414" s="24"/>
      <c r="AW414" s="24"/>
      <c r="AX414" s="24"/>
      <c r="AY414" s="24"/>
      <c r="AZ414" s="24"/>
      <c r="BA414" s="24"/>
      <c r="BB414" s="24"/>
      <c r="BC414" s="24"/>
    </row>
    <row r="415" spans="42:55" ht="9" customHeight="1">
      <c r="AP415" s="24"/>
      <c r="AQ415" s="24"/>
      <c r="AR415" s="24"/>
      <c r="AS415" s="24"/>
      <c r="AV415" s="24"/>
      <c r="AW415" s="24"/>
      <c r="AX415" s="24"/>
      <c r="AY415" s="24"/>
      <c r="AZ415" s="24"/>
      <c r="BA415" s="24"/>
      <c r="BB415" s="24"/>
      <c r="BC415" s="24"/>
    </row>
    <row r="416" spans="42:55" ht="9" customHeight="1">
      <c r="AP416" s="24"/>
      <c r="AQ416" s="24"/>
      <c r="AR416" s="24"/>
      <c r="AS416" s="24"/>
      <c r="AV416" s="24"/>
      <c r="AW416" s="24"/>
      <c r="AX416" s="24"/>
      <c r="AY416" s="24"/>
      <c r="AZ416" s="24"/>
      <c r="BA416" s="24"/>
      <c r="BB416" s="24"/>
      <c r="BC416" s="24"/>
    </row>
    <row r="417" spans="42:55" ht="9" customHeight="1">
      <c r="AP417" s="24"/>
      <c r="AQ417" s="24"/>
      <c r="AR417" s="24"/>
      <c r="AS417" s="24"/>
      <c r="AV417" s="24"/>
      <c r="AW417" s="24"/>
      <c r="AX417" s="24"/>
      <c r="AY417" s="24"/>
      <c r="AZ417" s="24"/>
      <c r="BA417" s="24"/>
      <c r="BB417" s="24"/>
      <c r="BC417" s="24"/>
    </row>
    <row r="418" spans="42:55" ht="9" customHeight="1">
      <c r="AP418" s="24"/>
      <c r="AQ418" s="24"/>
      <c r="AR418" s="24"/>
      <c r="AS418" s="24"/>
      <c r="AV418" s="24"/>
      <c r="AW418" s="24"/>
      <c r="AX418" s="24"/>
      <c r="AY418" s="24"/>
      <c r="AZ418" s="24"/>
      <c r="BA418" s="24"/>
      <c r="BB418" s="24"/>
      <c r="BC418" s="24"/>
    </row>
    <row r="419" spans="42:55" ht="9" customHeight="1">
      <c r="AP419" s="24"/>
      <c r="AQ419" s="24"/>
      <c r="AR419" s="24"/>
      <c r="AS419" s="24"/>
      <c r="AV419" s="24"/>
      <c r="AW419" s="24"/>
      <c r="AX419" s="24"/>
      <c r="AY419" s="24"/>
      <c r="AZ419" s="24"/>
      <c r="BA419" s="24"/>
      <c r="BB419" s="24"/>
      <c r="BC419" s="24"/>
    </row>
    <row r="420" spans="42:55" ht="9" customHeight="1">
      <c r="AP420" s="24"/>
      <c r="AQ420" s="24"/>
      <c r="AR420" s="24"/>
      <c r="AS420" s="24"/>
      <c r="AV420" s="24"/>
      <c r="AW420" s="24"/>
      <c r="AX420" s="24"/>
      <c r="AY420" s="24"/>
      <c r="AZ420" s="24"/>
      <c r="BA420" s="24"/>
      <c r="BB420" s="24"/>
      <c r="BC420" s="24"/>
    </row>
    <row r="421" spans="42:55" ht="9" customHeight="1">
      <c r="AP421" s="24"/>
      <c r="AQ421" s="24"/>
      <c r="AR421" s="24"/>
      <c r="AS421" s="24"/>
      <c r="AV421" s="24"/>
      <c r="AW421" s="24"/>
      <c r="AX421" s="24"/>
      <c r="AY421" s="24"/>
      <c r="AZ421" s="24"/>
      <c r="BA421" s="24"/>
      <c r="BB421" s="24"/>
      <c r="BC421" s="24"/>
    </row>
    <row r="422" spans="42:45" ht="9" customHeight="1">
      <c r="AP422" s="24"/>
      <c r="AQ422" s="24"/>
      <c r="AR422" s="24"/>
      <c r="AS422" s="24"/>
    </row>
    <row r="423" spans="42:45" ht="9" customHeight="1">
      <c r="AP423" s="24"/>
      <c r="AQ423" s="24"/>
      <c r="AR423" s="24"/>
      <c r="AS423" s="24"/>
    </row>
    <row r="424" spans="42:45" ht="9" customHeight="1">
      <c r="AP424" s="24"/>
      <c r="AQ424" s="24"/>
      <c r="AR424" s="24"/>
      <c r="AS424" s="24"/>
    </row>
    <row r="425" spans="2:70" ht="12.75">
      <c r="B425" s="22">
        <v>32</v>
      </c>
      <c r="C425" s="22"/>
      <c r="D425" s="22"/>
      <c r="E425" s="22"/>
      <c r="F425" s="22"/>
      <c r="H425" s="21" t="s">
        <v>66</v>
      </c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X425" s="1">
        <v>882</v>
      </c>
      <c r="AB425" s="23">
        <v>10000</v>
      </c>
      <c r="AC425" s="23"/>
      <c r="AD425" s="23"/>
      <c r="AF425" s="23">
        <v>10000</v>
      </c>
      <c r="AG425" s="23"/>
      <c r="AI425" s="23">
        <v>9860</v>
      </c>
      <c r="AJ425" s="23"/>
      <c r="AK425" s="23"/>
      <c r="AL425" s="23"/>
      <c r="AM425" s="23"/>
      <c r="AP425" s="24" t="s">
        <v>28</v>
      </c>
      <c r="AQ425" s="24"/>
      <c r="AR425" s="24"/>
      <c r="AS425" s="24"/>
      <c r="AV425" s="24" t="s">
        <v>29</v>
      </c>
      <c r="AW425" s="24"/>
      <c r="AX425" s="24"/>
      <c r="AY425" s="24"/>
      <c r="AZ425" s="24"/>
      <c r="BA425" s="24"/>
      <c r="BB425" s="24"/>
      <c r="BC425" s="24"/>
      <c r="BE425" s="21" t="s">
        <v>30</v>
      </c>
      <c r="BF425" s="21"/>
      <c r="BG425" s="21"/>
      <c r="BH425" s="21"/>
      <c r="BJ425" s="21" t="s">
        <v>31</v>
      </c>
      <c r="BK425" s="21"/>
      <c r="BL425" s="21"/>
      <c r="BM425" s="21"/>
      <c r="BR425" s="4">
        <f>AI425/AF425</f>
        <v>0.986</v>
      </c>
    </row>
    <row r="426" spans="42:55" ht="6" customHeight="1">
      <c r="AP426" s="24"/>
      <c r="AQ426" s="24"/>
      <c r="AR426" s="24"/>
      <c r="AS426" s="24"/>
      <c r="AV426" s="24"/>
      <c r="AW426" s="24"/>
      <c r="AX426" s="24"/>
      <c r="AY426" s="24"/>
      <c r="AZ426" s="24"/>
      <c r="BA426" s="24"/>
      <c r="BB426" s="24"/>
      <c r="BC426" s="24"/>
    </row>
    <row r="427" spans="42:55" ht="9" customHeight="1">
      <c r="AP427" s="24"/>
      <c r="AQ427" s="24"/>
      <c r="AR427" s="24"/>
      <c r="AS427" s="24"/>
      <c r="AV427" s="24"/>
      <c r="AW427" s="24"/>
      <c r="AX427" s="24"/>
      <c r="AY427" s="24"/>
      <c r="AZ427" s="24"/>
      <c r="BA427" s="24"/>
      <c r="BB427" s="24"/>
      <c r="BC427" s="24"/>
    </row>
    <row r="428" spans="42:55" ht="9" customHeight="1">
      <c r="AP428" s="24"/>
      <c r="AQ428" s="24"/>
      <c r="AR428" s="24"/>
      <c r="AS428" s="24"/>
      <c r="AV428" s="24"/>
      <c r="AW428" s="24"/>
      <c r="AX428" s="24"/>
      <c r="AY428" s="24"/>
      <c r="AZ428" s="24"/>
      <c r="BA428" s="24"/>
      <c r="BB428" s="24"/>
      <c r="BC428" s="24"/>
    </row>
    <row r="429" spans="42:55" ht="9" customHeight="1">
      <c r="AP429" s="24"/>
      <c r="AQ429" s="24"/>
      <c r="AR429" s="24"/>
      <c r="AS429" s="24"/>
      <c r="AV429" s="24"/>
      <c r="AW429" s="24"/>
      <c r="AX429" s="24"/>
      <c r="AY429" s="24"/>
      <c r="AZ429" s="24"/>
      <c r="BA429" s="24"/>
      <c r="BB429" s="24"/>
      <c r="BC429" s="24"/>
    </row>
    <row r="430" spans="42:55" ht="9" customHeight="1">
      <c r="AP430" s="24"/>
      <c r="AQ430" s="24"/>
      <c r="AR430" s="24"/>
      <c r="AS430" s="24"/>
      <c r="AV430" s="24"/>
      <c r="AW430" s="24"/>
      <c r="AX430" s="24"/>
      <c r="AY430" s="24"/>
      <c r="AZ430" s="24"/>
      <c r="BA430" s="24"/>
      <c r="BB430" s="24"/>
      <c r="BC430" s="24"/>
    </row>
    <row r="431" spans="42:55" ht="9" customHeight="1">
      <c r="AP431" s="24"/>
      <c r="AQ431" s="24"/>
      <c r="AR431" s="24"/>
      <c r="AS431" s="24"/>
      <c r="AV431" s="24"/>
      <c r="AW431" s="24"/>
      <c r="AX431" s="24"/>
      <c r="AY431" s="24"/>
      <c r="AZ431" s="24"/>
      <c r="BA431" s="24"/>
      <c r="BB431" s="24"/>
      <c r="BC431" s="24"/>
    </row>
    <row r="432" spans="42:55" ht="9" customHeight="1">
      <c r="AP432" s="24"/>
      <c r="AQ432" s="24"/>
      <c r="AR432" s="24"/>
      <c r="AS432" s="24"/>
      <c r="AV432" s="24"/>
      <c r="AW432" s="24"/>
      <c r="AX432" s="24"/>
      <c r="AY432" s="24"/>
      <c r="AZ432" s="24"/>
      <c r="BA432" s="24"/>
      <c r="BB432" s="24"/>
      <c r="BC432" s="24"/>
    </row>
    <row r="433" spans="42:55" ht="9" customHeight="1">
      <c r="AP433" s="24"/>
      <c r="AQ433" s="24"/>
      <c r="AR433" s="24"/>
      <c r="AS433" s="24"/>
      <c r="AV433" s="24"/>
      <c r="AW433" s="24"/>
      <c r="AX433" s="24"/>
      <c r="AY433" s="24"/>
      <c r="AZ433" s="24"/>
      <c r="BA433" s="24"/>
      <c r="BB433" s="24"/>
      <c r="BC433" s="24"/>
    </row>
    <row r="434" spans="42:55" ht="9" customHeight="1">
      <c r="AP434" s="24"/>
      <c r="AQ434" s="24"/>
      <c r="AR434" s="24"/>
      <c r="AS434" s="24"/>
      <c r="AV434" s="24"/>
      <c r="AW434" s="24"/>
      <c r="AX434" s="24"/>
      <c r="AY434" s="24"/>
      <c r="AZ434" s="24"/>
      <c r="BA434" s="24"/>
      <c r="BB434" s="24"/>
      <c r="BC434" s="24"/>
    </row>
    <row r="435" spans="42:74" ht="9" customHeight="1">
      <c r="AP435" s="24"/>
      <c r="AQ435" s="24"/>
      <c r="AR435" s="24"/>
      <c r="AS435" s="24"/>
      <c r="AV435" s="24"/>
      <c r="AW435" s="24"/>
      <c r="AX435" s="24"/>
      <c r="AY435" s="24"/>
      <c r="AZ435" s="24"/>
      <c r="BA435" s="24"/>
      <c r="BB435" s="24"/>
      <c r="BC435" s="24"/>
      <c r="BR435" s="4"/>
      <c r="BS435" s="4"/>
      <c r="BT435" s="4"/>
      <c r="BU435" s="4"/>
      <c r="BV435" s="4"/>
    </row>
    <row r="436" spans="42:55" ht="9" customHeight="1">
      <c r="AP436" s="24"/>
      <c r="AQ436" s="24"/>
      <c r="AR436" s="24"/>
      <c r="AS436" s="24"/>
      <c r="AV436" s="24"/>
      <c r="AW436" s="24"/>
      <c r="AX436" s="24"/>
      <c r="AY436" s="24"/>
      <c r="AZ436" s="24"/>
      <c r="BA436" s="24"/>
      <c r="BB436" s="24"/>
      <c r="BC436" s="24"/>
    </row>
    <row r="437" spans="42:45" ht="9" customHeight="1">
      <c r="AP437" s="24"/>
      <c r="AQ437" s="24"/>
      <c r="AR437" s="24"/>
      <c r="AS437" s="24"/>
    </row>
    <row r="438" spans="42:45" ht="9" customHeight="1">
      <c r="AP438" s="24"/>
      <c r="AQ438" s="24"/>
      <c r="AR438" s="24"/>
      <c r="AS438" s="24"/>
    </row>
    <row r="439" spans="42:45" ht="9" customHeight="1">
      <c r="AP439" s="24"/>
      <c r="AQ439" s="24"/>
      <c r="AR439" s="24"/>
      <c r="AS439" s="24"/>
    </row>
    <row r="440" spans="2:70" ht="12.75">
      <c r="B440" s="22">
        <v>33</v>
      </c>
      <c r="C440" s="22"/>
      <c r="D440" s="22"/>
      <c r="E440" s="22"/>
      <c r="F440" s="22"/>
      <c r="H440" s="21" t="s">
        <v>67</v>
      </c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X440" s="1">
        <v>882</v>
      </c>
      <c r="AB440" s="23">
        <v>2000</v>
      </c>
      <c r="AC440" s="23"/>
      <c r="AD440" s="23"/>
      <c r="AF440" s="23">
        <v>2000</v>
      </c>
      <c r="AG440" s="23"/>
      <c r="AI440" s="23">
        <v>0</v>
      </c>
      <c r="AJ440" s="23"/>
      <c r="AK440" s="23"/>
      <c r="AL440" s="23"/>
      <c r="AM440" s="23"/>
      <c r="AP440" s="24" t="s">
        <v>28</v>
      </c>
      <c r="AQ440" s="24"/>
      <c r="AR440" s="24"/>
      <c r="AS440" s="24"/>
      <c r="AV440" s="24" t="s">
        <v>29</v>
      </c>
      <c r="AW440" s="24"/>
      <c r="AX440" s="24"/>
      <c r="AY440" s="24"/>
      <c r="AZ440" s="24"/>
      <c r="BA440" s="24"/>
      <c r="BB440" s="24"/>
      <c r="BC440" s="24"/>
      <c r="BE440" s="21" t="s">
        <v>30</v>
      </c>
      <c r="BF440" s="21"/>
      <c r="BG440" s="21"/>
      <c r="BH440" s="21"/>
      <c r="BJ440" s="21" t="s">
        <v>31</v>
      </c>
      <c r="BK440" s="21"/>
      <c r="BL440" s="21"/>
      <c r="BM440" s="21"/>
      <c r="BR440" s="4">
        <f>AI440/AF440</f>
        <v>0</v>
      </c>
    </row>
    <row r="441" spans="42:55" ht="6" customHeight="1">
      <c r="AP441" s="24"/>
      <c r="AQ441" s="24"/>
      <c r="AR441" s="24"/>
      <c r="AS441" s="24"/>
      <c r="AV441" s="24"/>
      <c r="AW441" s="24"/>
      <c r="AX441" s="24"/>
      <c r="AY441" s="24"/>
      <c r="AZ441" s="24"/>
      <c r="BA441" s="24"/>
      <c r="BB441" s="24"/>
      <c r="BC441" s="24"/>
    </row>
    <row r="442" spans="42:55" ht="9" customHeight="1">
      <c r="AP442" s="24"/>
      <c r="AQ442" s="24"/>
      <c r="AR442" s="24"/>
      <c r="AS442" s="24"/>
      <c r="AV442" s="24"/>
      <c r="AW442" s="24"/>
      <c r="AX442" s="24"/>
      <c r="AY442" s="24"/>
      <c r="AZ442" s="24"/>
      <c r="BA442" s="24"/>
      <c r="BB442" s="24"/>
      <c r="BC442" s="24"/>
    </row>
    <row r="443" spans="42:55" ht="9" customHeight="1">
      <c r="AP443" s="24"/>
      <c r="AQ443" s="24"/>
      <c r="AR443" s="24"/>
      <c r="AS443" s="24"/>
      <c r="AV443" s="24"/>
      <c r="AW443" s="24"/>
      <c r="AX443" s="24"/>
      <c r="AY443" s="24"/>
      <c r="AZ443" s="24"/>
      <c r="BA443" s="24"/>
      <c r="BB443" s="24"/>
      <c r="BC443" s="24"/>
    </row>
    <row r="444" spans="42:55" ht="9" customHeight="1">
      <c r="AP444" s="24"/>
      <c r="AQ444" s="24"/>
      <c r="AR444" s="24"/>
      <c r="AS444" s="24"/>
      <c r="AV444" s="24"/>
      <c r="AW444" s="24"/>
      <c r="AX444" s="24"/>
      <c r="AY444" s="24"/>
      <c r="AZ444" s="24"/>
      <c r="BA444" s="24"/>
      <c r="BB444" s="24"/>
      <c r="BC444" s="24"/>
    </row>
    <row r="445" spans="42:55" ht="9" customHeight="1">
      <c r="AP445" s="24"/>
      <c r="AQ445" s="24"/>
      <c r="AR445" s="24"/>
      <c r="AS445" s="24"/>
      <c r="AV445" s="24"/>
      <c r="AW445" s="24"/>
      <c r="AX445" s="24"/>
      <c r="AY445" s="24"/>
      <c r="AZ445" s="24"/>
      <c r="BA445" s="24"/>
      <c r="BB445" s="24"/>
      <c r="BC445" s="24"/>
    </row>
    <row r="446" spans="42:55" ht="9" customHeight="1">
      <c r="AP446" s="24"/>
      <c r="AQ446" s="24"/>
      <c r="AR446" s="24"/>
      <c r="AS446" s="24"/>
      <c r="AV446" s="24"/>
      <c r="AW446" s="24"/>
      <c r="AX446" s="24"/>
      <c r="AY446" s="24"/>
      <c r="AZ446" s="24"/>
      <c r="BA446" s="24"/>
      <c r="BB446" s="24"/>
      <c r="BC446" s="24"/>
    </row>
    <row r="447" spans="42:55" ht="9" customHeight="1">
      <c r="AP447" s="24"/>
      <c r="AQ447" s="24"/>
      <c r="AR447" s="24"/>
      <c r="AS447" s="24"/>
      <c r="AV447" s="24"/>
      <c r="AW447" s="24"/>
      <c r="AX447" s="24"/>
      <c r="AY447" s="24"/>
      <c r="AZ447" s="24"/>
      <c r="BA447" s="24"/>
      <c r="BB447" s="24"/>
      <c r="BC447" s="24"/>
    </row>
    <row r="448" spans="42:55" ht="9" customHeight="1">
      <c r="AP448" s="24"/>
      <c r="AQ448" s="24"/>
      <c r="AR448" s="24"/>
      <c r="AS448" s="24"/>
      <c r="AV448" s="24"/>
      <c r="AW448" s="24"/>
      <c r="AX448" s="24"/>
      <c r="AY448" s="24"/>
      <c r="AZ448" s="24"/>
      <c r="BA448" s="24"/>
      <c r="BB448" s="24"/>
      <c r="BC448" s="24"/>
    </row>
    <row r="449" spans="42:55" ht="9" customHeight="1">
      <c r="AP449" s="24"/>
      <c r="AQ449" s="24"/>
      <c r="AR449" s="24"/>
      <c r="AS449" s="24"/>
      <c r="AV449" s="24"/>
      <c r="AW449" s="24"/>
      <c r="AX449" s="24"/>
      <c r="AY449" s="24"/>
      <c r="AZ449" s="24"/>
      <c r="BA449" s="24"/>
      <c r="BB449" s="24"/>
      <c r="BC449" s="24"/>
    </row>
    <row r="450" spans="42:55" ht="9" customHeight="1">
      <c r="AP450" s="24"/>
      <c r="AQ450" s="24"/>
      <c r="AR450" s="24"/>
      <c r="AS450" s="24"/>
      <c r="AV450" s="24"/>
      <c r="AW450" s="24"/>
      <c r="AX450" s="24"/>
      <c r="AY450" s="24"/>
      <c r="AZ450" s="24"/>
      <c r="BA450" s="24"/>
      <c r="BB450" s="24"/>
      <c r="BC450" s="24"/>
    </row>
    <row r="451" spans="42:55" ht="9" customHeight="1">
      <c r="AP451" s="24"/>
      <c r="AQ451" s="24"/>
      <c r="AR451" s="24"/>
      <c r="AS451" s="24"/>
      <c r="AV451" s="24"/>
      <c r="AW451" s="24"/>
      <c r="AX451" s="24"/>
      <c r="AY451" s="24"/>
      <c r="AZ451" s="24"/>
      <c r="BA451" s="24"/>
      <c r="BB451" s="24"/>
      <c r="BC451" s="24"/>
    </row>
    <row r="452" spans="42:73" ht="9" customHeight="1">
      <c r="AP452" s="24"/>
      <c r="AQ452" s="24"/>
      <c r="AR452" s="24"/>
      <c r="AS452" s="24"/>
      <c r="BQ452" s="4"/>
      <c r="BR452" s="4"/>
      <c r="BS452" s="4"/>
      <c r="BT452" s="4"/>
      <c r="BU452" s="4"/>
    </row>
    <row r="453" spans="42:73" ht="9" customHeight="1">
      <c r="AP453" s="24"/>
      <c r="AQ453" s="24"/>
      <c r="AR453" s="24"/>
      <c r="AS453" s="24"/>
      <c r="BQ453" s="4"/>
      <c r="BR453" s="4"/>
      <c r="BS453" s="4"/>
      <c r="BT453" s="4"/>
      <c r="BU453" s="4"/>
    </row>
    <row r="454" spans="42:45" ht="9" customHeight="1">
      <c r="AP454" s="24"/>
      <c r="AQ454" s="24"/>
      <c r="AR454" s="24"/>
      <c r="AS454" s="24"/>
    </row>
    <row r="455" spans="42:45" ht="9" customHeight="1">
      <c r="AP455" s="3"/>
      <c r="AQ455" s="3"/>
      <c r="AR455" s="3"/>
      <c r="AS455" s="3"/>
    </row>
    <row r="456" spans="42:45" ht="9" customHeight="1">
      <c r="AP456" s="3"/>
      <c r="AQ456" s="3"/>
      <c r="AR456" s="3"/>
      <c r="AS456" s="3"/>
    </row>
    <row r="457" spans="42:45" ht="9" customHeight="1">
      <c r="AP457" s="3"/>
      <c r="AQ457" s="3"/>
      <c r="AR457" s="3"/>
      <c r="AS457" s="3"/>
    </row>
    <row r="458" spans="42:45" ht="9" customHeight="1">
      <c r="AP458" s="3"/>
      <c r="AQ458" s="3"/>
      <c r="AR458" s="3"/>
      <c r="AS458" s="3"/>
    </row>
    <row r="459" spans="2:70" ht="12.75">
      <c r="B459" s="22">
        <v>34</v>
      </c>
      <c r="C459" s="22"/>
      <c r="D459" s="22"/>
      <c r="E459" s="22"/>
      <c r="F459" s="22"/>
      <c r="H459" s="21" t="s">
        <v>68</v>
      </c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X459" s="1">
        <v>882</v>
      </c>
      <c r="AB459" s="23">
        <v>2000</v>
      </c>
      <c r="AC459" s="23"/>
      <c r="AD459" s="23"/>
      <c r="AF459" s="23">
        <v>2000</v>
      </c>
      <c r="AG459" s="23"/>
      <c r="AI459" s="23">
        <v>0</v>
      </c>
      <c r="AJ459" s="23"/>
      <c r="AK459" s="23"/>
      <c r="AL459" s="23"/>
      <c r="AM459" s="23"/>
      <c r="AP459" s="24" t="s">
        <v>28</v>
      </c>
      <c r="AQ459" s="24"/>
      <c r="AR459" s="24"/>
      <c r="AS459" s="24"/>
      <c r="AV459" s="24" t="s">
        <v>29</v>
      </c>
      <c r="AW459" s="24"/>
      <c r="AX459" s="24"/>
      <c r="AY459" s="24"/>
      <c r="AZ459" s="24"/>
      <c r="BA459" s="24"/>
      <c r="BB459" s="24"/>
      <c r="BC459" s="24"/>
      <c r="BE459" s="21" t="s">
        <v>30</v>
      </c>
      <c r="BF459" s="21"/>
      <c r="BG459" s="21"/>
      <c r="BH459" s="21"/>
      <c r="BJ459" s="21" t="s">
        <v>31</v>
      </c>
      <c r="BK459" s="21"/>
      <c r="BL459" s="21"/>
      <c r="BM459" s="21"/>
      <c r="BR459" s="4">
        <f>AI459/AF459</f>
        <v>0</v>
      </c>
    </row>
    <row r="460" spans="42:55" ht="6" customHeight="1">
      <c r="AP460" s="24"/>
      <c r="AQ460" s="24"/>
      <c r="AR460" s="24"/>
      <c r="AS460" s="24"/>
      <c r="AV460" s="24"/>
      <c r="AW460" s="24"/>
      <c r="AX460" s="24"/>
      <c r="AY460" s="24"/>
      <c r="AZ460" s="24"/>
      <c r="BA460" s="24"/>
      <c r="BB460" s="24"/>
      <c r="BC460" s="24"/>
    </row>
    <row r="461" spans="42:55" ht="9" customHeight="1">
      <c r="AP461" s="24"/>
      <c r="AQ461" s="24"/>
      <c r="AR461" s="24"/>
      <c r="AS461" s="24"/>
      <c r="AV461" s="24"/>
      <c r="AW461" s="24"/>
      <c r="AX461" s="24"/>
      <c r="AY461" s="24"/>
      <c r="AZ461" s="24"/>
      <c r="BA461" s="24"/>
      <c r="BB461" s="24"/>
      <c r="BC461" s="24"/>
    </row>
    <row r="462" spans="42:55" ht="9" customHeight="1">
      <c r="AP462" s="24"/>
      <c r="AQ462" s="24"/>
      <c r="AR462" s="24"/>
      <c r="AS462" s="24"/>
      <c r="AV462" s="24"/>
      <c r="AW462" s="24"/>
      <c r="AX462" s="24"/>
      <c r="AY462" s="24"/>
      <c r="AZ462" s="24"/>
      <c r="BA462" s="24"/>
      <c r="BB462" s="24"/>
      <c r="BC462" s="24"/>
    </row>
    <row r="463" spans="42:55" ht="9" customHeight="1">
      <c r="AP463" s="24"/>
      <c r="AQ463" s="24"/>
      <c r="AR463" s="24"/>
      <c r="AS463" s="24"/>
      <c r="AV463" s="24"/>
      <c r="AW463" s="24"/>
      <c r="AX463" s="24"/>
      <c r="AY463" s="24"/>
      <c r="AZ463" s="24"/>
      <c r="BA463" s="24"/>
      <c r="BB463" s="24"/>
      <c r="BC463" s="24"/>
    </row>
    <row r="464" spans="42:55" ht="9" customHeight="1">
      <c r="AP464" s="24"/>
      <c r="AQ464" s="24"/>
      <c r="AR464" s="24"/>
      <c r="AS464" s="24"/>
      <c r="AV464" s="24"/>
      <c r="AW464" s="24"/>
      <c r="AX464" s="24"/>
      <c r="AY464" s="24"/>
      <c r="AZ464" s="24"/>
      <c r="BA464" s="24"/>
      <c r="BB464" s="24"/>
      <c r="BC464" s="24"/>
    </row>
    <row r="465" spans="42:55" ht="9" customHeight="1">
      <c r="AP465" s="24"/>
      <c r="AQ465" s="24"/>
      <c r="AR465" s="24"/>
      <c r="AS465" s="24"/>
      <c r="AV465" s="24"/>
      <c r="AW465" s="24"/>
      <c r="AX465" s="24"/>
      <c r="AY465" s="24"/>
      <c r="AZ465" s="24"/>
      <c r="BA465" s="24"/>
      <c r="BB465" s="24"/>
      <c r="BC465" s="24"/>
    </row>
    <row r="466" spans="42:55" ht="9" customHeight="1">
      <c r="AP466" s="24"/>
      <c r="AQ466" s="24"/>
      <c r="AR466" s="24"/>
      <c r="AS466" s="24"/>
      <c r="AV466" s="24"/>
      <c r="AW466" s="24"/>
      <c r="AX466" s="24"/>
      <c r="AY466" s="24"/>
      <c r="AZ466" s="24"/>
      <c r="BA466" s="24"/>
      <c r="BB466" s="24"/>
      <c r="BC466" s="24"/>
    </row>
    <row r="467" spans="42:55" ht="9" customHeight="1">
      <c r="AP467" s="24"/>
      <c r="AQ467" s="24"/>
      <c r="AR467" s="24"/>
      <c r="AS467" s="24"/>
      <c r="AV467" s="24"/>
      <c r="AW467" s="24"/>
      <c r="AX467" s="24"/>
      <c r="AY467" s="24"/>
      <c r="AZ467" s="24"/>
      <c r="BA467" s="24"/>
      <c r="BB467" s="24"/>
      <c r="BC467" s="24"/>
    </row>
    <row r="468" spans="42:55" ht="9" customHeight="1">
      <c r="AP468" s="24"/>
      <c r="AQ468" s="24"/>
      <c r="AR468" s="24"/>
      <c r="AS468" s="24"/>
      <c r="AV468" s="24"/>
      <c r="AW468" s="24"/>
      <c r="AX468" s="24"/>
      <c r="AY468" s="24"/>
      <c r="AZ468" s="24"/>
      <c r="BA468" s="24"/>
      <c r="BB468" s="24"/>
      <c r="BC468" s="24"/>
    </row>
    <row r="469" spans="42:55" ht="9" customHeight="1">
      <c r="AP469" s="24"/>
      <c r="AQ469" s="24"/>
      <c r="AR469" s="24"/>
      <c r="AS469" s="24"/>
      <c r="AV469" s="24"/>
      <c r="AW469" s="24"/>
      <c r="AX469" s="24"/>
      <c r="AY469" s="24"/>
      <c r="AZ469" s="24"/>
      <c r="BA469" s="24"/>
      <c r="BB469" s="24"/>
      <c r="BC469" s="24"/>
    </row>
    <row r="470" spans="42:55" ht="9" customHeight="1">
      <c r="AP470" s="24"/>
      <c r="AQ470" s="24"/>
      <c r="AR470" s="24"/>
      <c r="AS470" s="24"/>
      <c r="AV470" s="24"/>
      <c r="AW470" s="24"/>
      <c r="AX470" s="24"/>
      <c r="AY470" s="24"/>
      <c r="AZ470" s="24"/>
      <c r="BA470" s="24"/>
      <c r="BB470" s="24"/>
      <c r="BC470" s="24"/>
    </row>
    <row r="471" spans="42:45" ht="9" customHeight="1">
      <c r="AP471" s="24"/>
      <c r="AQ471" s="24"/>
      <c r="AR471" s="24"/>
      <c r="AS471" s="24"/>
    </row>
    <row r="472" spans="42:74" ht="9" customHeight="1">
      <c r="AP472" s="24"/>
      <c r="AQ472" s="24"/>
      <c r="AR472" s="24"/>
      <c r="AS472" s="24"/>
      <c r="BR472" s="4"/>
      <c r="BS472" s="4"/>
      <c r="BT472" s="4"/>
      <c r="BU472" s="4"/>
      <c r="BV472" s="4"/>
    </row>
    <row r="473" spans="42:74" ht="9" customHeight="1">
      <c r="AP473" s="24"/>
      <c r="AQ473" s="24"/>
      <c r="AR473" s="24"/>
      <c r="AS473" s="24"/>
      <c r="BR473" s="4"/>
      <c r="BS473" s="4"/>
      <c r="BT473" s="4"/>
      <c r="BU473" s="4"/>
      <c r="BV473" s="4"/>
    </row>
    <row r="474" spans="2:70" ht="12.75">
      <c r="B474" s="22">
        <v>35</v>
      </c>
      <c r="C474" s="22"/>
      <c r="D474" s="22"/>
      <c r="E474" s="22"/>
      <c r="F474" s="22"/>
      <c r="H474" s="21" t="s">
        <v>69</v>
      </c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X474" s="1">
        <v>882</v>
      </c>
      <c r="AB474" s="23">
        <v>5000</v>
      </c>
      <c r="AC474" s="23"/>
      <c r="AD474" s="23"/>
      <c r="AF474" s="23">
        <v>5000</v>
      </c>
      <c r="AG474" s="23"/>
      <c r="AI474" s="23">
        <v>3628</v>
      </c>
      <c r="AJ474" s="23"/>
      <c r="AK474" s="23"/>
      <c r="AL474" s="23"/>
      <c r="AM474" s="23"/>
      <c r="AP474" s="24" t="s">
        <v>28</v>
      </c>
      <c r="AQ474" s="24"/>
      <c r="AR474" s="24"/>
      <c r="AS474" s="24"/>
      <c r="AV474" s="24" t="s">
        <v>29</v>
      </c>
      <c r="AW474" s="24"/>
      <c r="AX474" s="24"/>
      <c r="AY474" s="24"/>
      <c r="AZ474" s="24"/>
      <c r="BA474" s="24"/>
      <c r="BB474" s="24"/>
      <c r="BC474" s="24"/>
      <c r="BE474" s="21" t="s">
        <v>30</v>
      </c>
      <c r="BF474" s="21"/>
      <c r="BG474" s="21"/>
      <c r="BH474" s="21"/>
      <c r="BJ474" s="21" t="s">
        <v>31</v>
      </c>
      <c r="BK474" s="21"/>
      <c r="BL474" s="21"/>
      <c r="BM474" s="21"/>
      <c r="BR474" s="4">
        <f>AI474/AF474</f>
        <v>0.7256</v>
      </c>
    </row>
    <row r="475" spans="42:55" ht="6" customHeight="1">
      <c r="AP475" s="24"/>
      <c r="AQ475" s="24"/>
      <c r="AR475" s="24"/>
      <c r="AS475" s="24"/>
      <c r="AV475" s="24"/>
      <c r="AW475" s="24"/>
      <c r="AX475" s="24"/>
      <c r="AY475" s="24"/>
      <c r="AZ475" s="24"/>
      <c r="BA475" s="24"/>
      <c r="BB475" s="24"/>
      <c r="BC475" s="24"/>
    </row>
    <row r="476" spans="42:55" ht="9" customHeight="1">
      <c r="AP476" s="24"/>
      <c r="AQ476" s="24"/>
      <c r="AR476" s="24"/>
      <c r="AS476" s="24"/>
      <c r="AV476" s="24"/>
      <c r="AW476" s="24"/>
      <c r="AX476" s="24"/>
      <c r="AY476" s="24"/>
      <c r="AZ476" s="24"/>
      <c r="BA476" s="24"/>
      <c r="BB476" s="24"/>
      <c r="BC476" s="24"/>
    </row>
    <row r="477" spans="42:55" ht="9" customHeight="1">
      <c r="AP477" s="24"/>
      <c r="AQ477" s="24"/>
      <c r="AR477" s="24"/>
      <c r="AS477" s="24"/>
      <c r="AV477" s="24"/>
      <c r="AW477" s="24"/>
      <c r="AX477" s="24"/>
      <c r="AY477" s="24"/>
      <c r="AZ477" s="24"/>
      <c r="BA477" s="24"/>
      <c r="BB477" s="24"/>
      <c r="BC477" s="24"/>
    </row>
    <row r="478" spans="42:55" ht="9" customHeight="1">
      <c r="AP478" s="24"/>
      <c r="AQ478" s="24"/>
      <c r="AR478" s="24"/>
      <c r="AS478" s="24"/>
      <c r="AV478" s="24"/>
      <c r="AW478" s="24"/>
      <c r="AX478" s="24"/>
      <c r="AY478" s="24"/>
      <c r="AZ478" s="24"/>
      <c r="BA478" s="24"/>
      <c r="BB478" s="24"/>
      <c r="BC478" s="24"/>
    </row>
    <row r="479" spans="42:55" ht="9" customHeight="1">
      <c r="AP479" s="24"/>
      <c r="AQ479" s="24"/>
      <c r="AR479" s="24"/>
      <c r="AS479" s="24"/>
      <c r="AV479" s="24"/>
      <c r="AW479" s="24"/>
      <c r="AX479" s="24"/>
      <c r="AY479" s="24"/>
      <c r="AZ479" s="24"/>
      <c r="BA479" s="24"/>
      <c r="BB479" s="24"/>
      <c r="BC479" s="24"/>
    </row>
    <row r="480" spans="42:55" ht="9" customHeight="1">
      <c r="AP480" s="24"/>
      <c r="AQ480" s="24"/>
      <c r="AR480" s="24"/>
      <c r="AS480" s="24"/>
      <c r="AV480" s="24"/>
      <c r="AW480" s="24"/>
      <c r="AX480" s="24"/>
      <c r="AY480" s="24"/>
      <c r="AZ480" s="24"/>
      <c r="BA480" s="24"/>
      <c r="BB480" s="24"/>
      <c r="BC480" s="24"/>
    </row>
    <row r="481" spans="42:55" ht="9" customHeight="1">
      <c r="AP481" s="24"/>
      <c r="AQ481" s="24"/>
      <c r="AR481" s="24"/>
      <c r="AS481" s="24"/>
      <c r="AV481" s="24"/>
      <c r="AW481" s="24"/>
      <c r="AX481" s="24"/>
      <c r="AY481" s="24"/>
      <c r="AZ481" s="24"/>
      <c r="BA481" s="24"/>
      <c r="BB481" s="24"/>
      <c r="BC481" s="24"/>
    </row>
    <row r="482" spans="42:55" ht="9" customHeight="1">
      <c r="AP482" s="24"/>
      <c r="AQ482" s="24"/>
      <c r="AR482" s="24"/>
      <c r="AS482" s="24"/>
      <c r="AV482" s="24"/>
      <c r="AW482" s="24"/>
      <c r="AX482" s="24"/>
      <c r="AY482" s="24"/>
      <c r="AZ482" s="24"/>
      <c r="BA482" s="24"/>
      <c r="BB482" s="24"/>
      <c r="BC482" s="24"/>
    </row>
    <row r="483" spans="42:55" ht="9" customHeight="1">
      <c r="AP483" s="24"/>
      <c r="AQ483" s="24"/>
      <c r="AR483" s="24"/>
      <c r="AS483" s="24"/>
      <c r="AV483" s="24"/>
      <c r="AW483" s="24"/>
      <c r="AX483" s="24"/>
      <c r="AY483" s="24"/>
      <c r="AZ483" s="24"/>
      <c r="BA483" s="24"/>
      <c r="BB483" s="24"/>
      <c r="BC483" s="24"/>
    </row>
    <row r="484" spans="42:55" ht="9" customHeight="1">
      <c r="AP484" s="24"/>
      <c r="AQ484" s="24"/>
      <c r="AR484" s="24"/>
      <c r="AS484" s="24"/>
      <c r="AV484" s="24"/>
      <c r="AW484" s="24"/>
      <c r="AX484" s="24"/>
      <c r="AY484" s="24"/>
      <c r="AZ484" s="24"/>
      <c r="BA484" s="24"/>
      <c r="BB484" s="24"/>
      <c r="BC484" s="24"/>
    </row>
    <row r="485" spans="42:55" ht="9" customHeight="1">
      <c r="AP485" s="24"/>
      <c r="AQ485" s="24"/>
      <c r="AR485" s="24"/>
      <c r="AS485" s="24"/>
      <c r="AV485" s="24"/>
      <c r="AW485" s="24"/>
      <c r="AX485" s="24"/>
      <c r="AY485" s="24"/>
      <c r="AZ485" s="24"/>
      <c r="BA485" s="24"/>
      <c r="BB485" s="24"/>
      <c r="BC485" s="24"/>
    </row>
    <row r="486" spans="42:45" ht="9" customHeight="1">
      <c r="AP486" s="24"/>
      <c r="AQ486" s="24"/>
      <c r="AR486" s="24"/>
      <c r="AS486" s="24"/>
    </row>
    <row r="487" spans="42:75" ht="9" customHeight="1">
      <c r="AP487" s="24"/>
      <c r="AQ487" s="24"/>
      <c r="AR487" s="24"/>
      <c r="AS487" s="24"/>
      <c r="BS487" s="5"/>
      <c r="BT487" s="5"/>
      <c r="BU487" s="5"/>
      <c r="BV487" s="5"/>
      <c r="BW487" s="5"/>
    </row>
    <row r="488" spans="42:75" ht="9" customHeight="1">
      <c r="AP488" s="24"/>
      <c r="AQ488" s="24"/>
      <c r="AR488" s="24"/>
      <c r="AS488" s="24"/>
      <c r="BS488" s="5"/>
      <c r="BT488" s="5"/>
      <c r="BU488" s="5"/>
      <c r="BV488" s="5"/>
      <c r="BW488" s="5"/>
    </row>
    <row r="489" ht="18" customHeight="1"/>
    <row r="490" spans="3:6" ht="13.5" customHeight="1">
      <c r="C490" s="7" t="s">
        <v>70</v>
      </c>
      <c r="D490" s="7"/>
      <c r="E490" s="7"/>
      <c r="F490" s="7"/>
    </row>
    <row r="491" ht="24" customHeight="1"/>
    <row r="492" spans="3:7" ht="13.5" customHeight="1">
      <c r="C492" s="7" t="s">
        <v>71</v>
      </c>
      <c r="D492" s="7"/>
      <c r="E492" s="7"/>
      <c r="F492" s="7"/>
      <c r="G492" s="7"/>
    </row>
    <row r="493" ht="24" customHeight="1"/>
    <row r="494" spans="3:4" ht="13.5" customHeight="1">
      <c r="C494" s="7" t="s">
        <v>72</v>
      </c>
      <c r="D494" s="7"/>
    </row>
    <row r="495" spans="3:4" ht="13.5" customHeight="1">
      <c r="C495" s="2"/>
      <c r="D495" s="2"/>
    </row>
    <row r="496" spans="3:4" ht="13.5" customHeight="1">
      <c r="C496" s="2"/>
      <c r="D496" s="2"/>
    </row>
    <row r="497" spans="3:4" ht="13.5" customHeight="1">
      <c r="C497" s="2"/>
      <c r="D497" s="2"/>
    </row>
    <row r="498" spans="3:4" ht="13.5" customHeight="1">
      <c r="C498" s="2"/>
      <c r="D498" s="2"/>
    </row>
    <row r="499" spans="3:4" ht="13.5" customHeight="1">
      <c r="C499" s="2"/>
      <c r="D499" s="2"/>
    </row>
    <row r="500" spans="3:4" ht="13.5" customHeight="1">
      <c r="C500" s="2"/>
      <c r="D500" s="2"/>
    </row>
    <row r="501" spans="3:4" ht="13.5" customHeight="1">
      <c r="C501" s="2"/>
      <c r="D501" s="2"/>
    </row>
    <row r="502" spans="3:4" ht="13.5" customHeight="1">
      <c r="C502" s="2"/>
      <c r="D502" s="2"/>
    </row>
    <row r="503" spans="3:4" ht="13.5" customHeight="1">
      <c r="C503" s="2"/>
      <c r="D503" s="2"/>
    </row>
    <row r="504" spans="3:4" ht="13.5" customHeight="1">
      <c r="C504" s="2"/>
      <c r="D504" s="2"/>
    </row>
    <row r="505" spans="3:4" ht="13.5" customHeight="1">
      <c r="C505" s="2"/>
      <c r="D505" s="2"/>
    </row>
    <row r="506" spans="3:4" ht="13.5" customHeight="1">
      <c r="C506" s="2"/>
      <c r="D506" s="2"/>
    </row>
    <row r="507" spans="3:4" ht="13.5" customHeight="1">
      <c r="C507" s="2"/>
      <c r="D507" s="2"/>
    </row>
    <row r="508" spans="3:4" ht="13.5" customHeight="1">
      <c r="C508" s="2"/>
      <c r="D508" s="2"/>
    </row>
    <row r="509" spans="3:4" ht="13.5" customHeight="1">
      <c r="C509" s="2"/>
      <c r="D509" s="2"/>
    </row>
    <row r="510" spans="3:4" ht="13.5" customHeight="1">
      <c r="C510" s="2"/>
      <c r="D510" s="2"/>
    </row>
    <row r="511" spans="3:4" ht="13.5" customHeight="1">
      <c r="C511" s="2"/>
      <c r="D511" s="2"/>
    </row>
    <row r="512" ht="6.75" customHeight="1"/>
    <row r="513" spans="12:69" ht="13.5" customHeight="1">
      <c r="L513" s="15" t="s">
        <v>0</v>
      </c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BG513" s="19" t="s">
        <v>1</v>
      </c>
      <c r="BH513" s="19"/>
      <c r="BJ513" s="16" t="s">
        <v>73</v>
      </c>
      <c r="BK513" s="16"/>
      <c r="BL513" s="16"/>
      <c r="BM513" s="16"/>
      <c r="BN513" s="16"/>
      <c r="BO513" s="16"/>
      <c r="BP513" s="16"/>
      <c r="BQ513" s="16"/>
    </row>
    <row r="514" spans="12:67" ht="13.5" customHeight="1">
      <c r="L514" s="18" t="s">
        <v>3</v>
      </c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BG514" s="19" t="s">
        <v>4</v>
      </c>
      <c r="BH514" s="19"/>
      <c r="BJ514" s="8">
        <v>43585</v>
      </c>
      <c r="BK514" s="8"/>
      <c r="BL514" s="8"/>
      <c r="BM514" s="8"/>
      <c r="BN514" s="8"/>
      <c r="BO514" s="8"/>
    </row>
    <row r="515" spans="12:66" ht="13.5" customHeight="1">
      <c r="L515" s="15" t="s">
        <v>74</v>
      </c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BG515" s="19" t="s">
        <v>6</v>
      </c>
      <c r="BH515" s="19"/>
      <c r="BJ515" s="20">
        <v>0.39875</v>
      </c>
      <c r="BK515" s="20"/>
      <c r="BL515" s="20"/>
      <c r="BM515" s="20"/>
      <c r="BN515" s="20"/>
    </row>
    <row r="516" spans="12:68" ht="12.75">
      <c r="L516" s="15" t="s">
        <v>75</v>
      </c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BG516" s="16" t="s">
        <v>8</v>
      </c>
      <c r="BH516" s="16"/>
      <c r="BI516" s="16"/>
      <c r="BJ516" s="16"/>
      <c r="BK516" s="16"/>
      <c r="BL516" s="16"/>
      <c r="BM516" s="16"/>
      <c r="BN516" s="16"/>
      <c r="BO516" s="16"/>
      <c r="BP516" s="16"/>
    </row>
    <row r="517" ht="7.5" customHeight="1"/>
    <row r="518" spans="59:68" ht="12.75">
      <c r="BG518" s="15" t="s">
        <v>10</v>
      </c>
      <c r="BH518" s="15"/>
      <c r="BI518" s="15"/>
      <c r="BJ518" s="15"/>
      <c r="BK518" s="15"/>
      <c r="BL518" s="15"/>
      <c r="BM518" s="15"/>
      <c r="BN518" s="15"/>
      <c r="BO518" s="15"/>
      <c r="BP518" s="15"/>
    </row>
    <row r="519" ht="7.5" customHeight="1"/>
    <row r="520" ht="6" customHeight="1"/>
    <row r="521" spans="27:39" ht="20.25" customHeight="1">
      <c r="AA521" s="17" t="s">
        <v>76</v>
      </c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</row>
    <row r="522" spans="14:52" ht="20.25" customHeight="1">
      <c r="N522" s="17" t="s">
        <v>11</v>
      </c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</row>
    <row r="523" spans="14:52" ht="6.75" customHeight="1"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</row>
    <row r="524" spans="18:50" ht="20.25" customHeight="1">
      <c r="R524" s="17" t="s">
        <v>77</v>
      </c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</row>
    <row r="525" ht="6" customHeight="1"/>
    <row r="526" ht="6.75" customHeight="1">
      <c r="AX526" s="12" t="s">
        <v>78</v>
      </c>
    </row>
    <row r="527" ht="6.75" customHeight="1">
      <c r="AX527" s="12"/>
    </row>
    <row r="528" ht="12" customHeight="1"/>
    <row r="529" spans="14:28" ht="15.75">
      <c r="N529" s="13" t="s">
        <v>4</v>
      </c>
      <c r="O529" s="13"/>
      <c r="P529" s="13"/>
      <c r="Q529" s="13"/>
      <c r="R529" s="13"/>
      <c r="S529" s="13"/>
      <c r="U529" s="14">
        <v>43585</v>
      </c>
      <c r="V529" s="14"/>
      <c r="W529" s="14"/>
      <c r="X529" s="14"/>
      <c r="Y529" s="14"/>
      <c r="Z529" s="14"/>
      <c r="AA529" s="14"/>
      <c r="AB529" s="14"/>
    </row>
    <row r="530" ht="6.75" customHeight="1"/>
    <row r="531" spans="40:70" ht="6.75" customHeight="1">
      <c r="AN531" s="12" t="s">
        <v>79</v>
      </c>
      <c r="BB531" s="12" t="s">
        <v>80</v>
      </c>
      <c r="BR531" s="12" t="s">
        <v>80</v>
      </c>
    </row>
    <row r="532" spans="30:70" ht="6.75" customHeight="1">
      <c r="AD532" s="7" t="s">
        <v>81</v>
      </c>
      <c r="AE532" s="7"/>
      <c r="AF532" s="7"/>
      <c r="AG532" s="7"/>
      <c r="AH532" s="7"/>
      <c r="AI532" s="7"/>
      <c r="AJ532" s="7"/>
      <c r="AK532" s="7"/>
      <c r="AL532" s="7"/>
      <c r="AM532" s="7"/>
      <c r="AN532" s="12"/>
      <c r="AS532" s="7" t="s">
        <v>82</v>
      </c>
      <c r="AT532" s="7"/>
      <c r="AU532" s="7"/>
      <c r="AV532" s="7"/>
      <c r="AW532" s="7"/>
      <c r="AX532" s="7"/>
      <c r="AY532" s="7"/>
      <c r="AZ532" s="7"/>
      <c r="BA532" s="7"/>
      <c r="BB532" s="12"/>
      <c r="BF532" s="7" t="s">
        <v>83</v>
      </c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12"/>
    </row>
    <row r="533" spans="4:69" ht="12" customHeight="1">
      <c r="D533" s="7" t="s">
        <v>84</v>
      </c>
      <c r="E533" s="7"/>
      <c r="F533" s="7"/>
      <c r="G533" s="7"/>
      <c r="H533" s="7"/>
      <c r="I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S533" s="7"/>
      <c r="AT533" s="7"/>
      <c r="AU533" s="7"/>
      <c r="AV533" s="7"/>
      <c r="AW533" s="7"/>
      <c r="AX533" s="7"/>
      <c r="AY533" s="7"/>
      <c r="AZ533" s="7"/>
      <c r="BA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</row>
    <row r="534" spans="4:24" ht="8.25" customHeight="1">
      <c r="D534" s="7"/>
      <c r="E534" s="7"/>
      <c r="F534" s="7"/>
      <c r="G534" s="7"/>
      <c r="H534" s="7"/>
      <c r="I534" s="7"/>
      <c r="J534" s="12" t="s">
        <v>85</v>
      </c>
      <c r="M534" s="7" t="s">
        <v>86</v>
      </c>
      <c r="N534" s="7"/>
      <c r="V534" s="7" t="s">
        <v>87</v>
      </c>
      <c r="W534" s="7"/>
      <c r="X534" s="7"/>
    </row>
    <row r="535" spans="4:71" ht="5.25" customHeight="1">
      <c r="D535" s="7"/>
      <c r="E535" s="7"/>
      <c r="F535" s="7"/>
      <c r="G535" s="7"/>
      <c r="H535" s="7"/>
      <c r="I535" s="7"/>
      <c r="J535" s="12"/>
      <c r="M535" s="7"/>
      <c r="N535" s="7"/>
      <c r="V535" s="7"/>
      <c r="W535" s="7"/>
      <c r="X535" s="7"/>
      <c r="AB535" s="7" t="s">
        <v>88</v>
      </c>
      <c r="AC535" s="7"/>
      <c r="AD535" s="7"/>
      <c r="AE535" s="7"/>
      <c r="AG535" s="7" t="s">
        <v>89</v>
      </c>
      <c r="AH535" s="7"/>
      <c r="AI535" s="7"/>
      <c r="AK535" s="7" t="s">
        <v>90</v>
      </c>
      <c r="AL535" s="7"/>
      <c r="AM535" s="7"/>
      <c r="AN535" s="7"/>
      <c r="AO535" s="7"/>
      <c r="AP535" s="7"/>
      <c r="AR535" s="7" t="s">
        <v>91</v>
      </c>
      <c r="AS535" s="7"/>
      <c r="AT535" s="7"/>
      <c r="AV535" s="7" t="s">
        <v>92</v>
      </c>
      <c r="AW535" s="7"/>
      <c r="AX535" s="7"/>
      <c r="AY535" s="7"/>
      <c r="AZ535" s="7"/>
      <c r="BA535" s="7"/>
      <c r="BB535" s="7"/>
      <c r="BE535" s="7" t="s">
        <v>91</v>
      </c>
      <c r="BF535" s="7"/>
      <c r="BG535" s="7"/>
      <c r="BH535" s="7"/>
      <c r="BI535" s="7"/>
      <c r="BJ535" s="7"/>
      <c r="BM535" s="7" t="s">
        <v>92</v>
      </c>
      <c r="BN535" s="7"/>
      <c r="BO535" s="7"/>
      <c r="BP535" s="7"/>
      <c r="BQ535" s="7"/>
      <c r="BR535" s="7"/>
      <c r="BS535" s="7"/>
    </row>
    <row r="536" spans="4:71" ht="8.25" customHeight="1">
      <c r="D536" s="7"/>
      <c r="E536" s="7"/>
      <c r="F536" s="7"/>
      <c r="G536" s="7"/>
      <c r="H536" s="7"/>
      <c r="I536" s="7"/>
      <c r="AB536" s="7"/>
      <c r="AC536" s="7"/>
      <c r="AD536" s="7"/>
      <c r="AE536" s="7"/>
      <c r="AG536" s="7"/>
      <c r="AH536" s="7"/>
      <c r="AI536" s="7"/>
      <c r="AK536" s="7"/>
      <c r="AL536" s="7"/>
      <c r="AM536" s="7"/>
      <c r="AN536" s="7"/>
      <c r="AO536" s="7"/>
      <c r="AP536" s="7"/>
      <c r="AR536" s="7"/>
      <c r="AS536" s="7"/>
      <c r="AT536" s="7"/>
      <c r="AV536" s="7"/>
      <c r="AW536" s="7"/>
      <c r="AX536" s="7"/>
      <c r="AY536" s="7"/>
      <c r="AZ536" s="7"/>
      <c r="BA536" s="7"/>
      <c r="BB536" s="7"/>
      <c r="BE536" s="7"/>
      <c r="BF536" s="7"/>
      <c r="BG536" s="7"/>
      <c r="BH536" s="7"/>
      <c r="BI536" s="7"/>
      <c r="BJ536" s="7"/>
      <c r="BM536" s="7"/>
      <c r="BN536" s="7"/>
      <c r="BO536" s="7"/>
      <c r="BP536" s="7"/>
      <c r="BQ536" s="7"/>
      <c r="BR536" s="7"/>
      <c r="BS536" s="7"/>
    </row>
    <row r="537" ht="10.5" customHeight="1"/>
    <row r="538" spans="4:27" ht="12.75">
      <c r="D538" s="9">
        <v>1</v>
      </c>
      <c r="E538" s="9"/>
      <c r="F538" s="9"/>
      <c r="G538" s="9"/>
      <c r="H538" s="9"/>
      <c r="L538" s="10" t="s">
        <v>3</v>
      </c>
      <c r="M538" s="10"/>
      <c r="N538" s="10"/>
      <c r="O538" s="10"/>
      <c r="P538" s="10"/>
      <c r="Q538" s="10"/>
      <c r="R538" s="10"/>
      <c r="T538" s="11" t="s">
        <v>93</v>
      </c>
      <c r="U538" s="11"/>
      <c r="V538" s="11"/>
      <c r="W538" s="11"/>
      <c r="X538" s="11"/>
      <c r="Y538" s="11"/>
      <c r="Z538" s="11"/>
      <c r="AA538" s="11"/>
    </row>
    <row r="539" spans="12:18" ht="9" customHeight="1">
      <c r="L539" s="10"/>
      <c r="M539" s="10"/>
      <c r="N539" s="10"/>
      <c r="O539" s="10"/>
      <c r="P539" s="10"/>
      <c r="Q539" s="10"/>
      <c r="R539" s="10"/>
    </row>
    <row r="540" spans="4:70" ht="12.75">
      <c r="D540" s="9">
        <v>2</v>
      </c>
      <c r="E540" s="9"/>
      <c r="F540" s="9"/>
      <c r="G540" s="9"/>
      <c r="H540" s="9"/>
      <c r="L540" s="10" t="s">
        <v>3</v>
      </c>
      <c r="M540" s="10"/>
      <c r="N540" s="10"/>
      <c r="O540" s="10"/>
      <c r="P540" s="10"/>
      <c r="Q540" s="10"/>
      <c r="R540" s="10"/>
      <c r="T540" s="11" t="s">
        <v>93</v>
      </c>
      <c r="U540" s="11"/>
      <c r="V540" s="11"/>
      <c r="W540" s="11"/>
      <c r="X540" s="11"/>
      <c r="Y540" s="11"/>
      <c r="Z540" s="11"/>
      <c r="AA540" s="11"/>
      <c r="AD540">
        <v>20</v>
      </c>
      <c r="BR540" t="s">
        <v>98</v>
      </c>
    </row>
    <row r="541" spans="12:18" ht="9" customHeight="1">
      <c r="L541" s="10"/>
      <c r="M541" s="10"/>
      <c r="N541" s="10"/>
      <c r="O541" s="10"/>
      <c r="P541" s="10"/>
      <c r="Q541" s="10"/>
      <c r="R541" s="10"/>
    </row>
    <row r="542" spans="4:27" ht="12.75">
      <c r="D542" s="9">
        <v>3</v>
      </c>
      <c r="E542" s="9"/>
      <c r="F542" s="9"/>
      <c r="G542" s="9"/>
      <c r="H542" s="9"/>
      <c r="L542" s="10" t="s">
        <v>3</v>
      </c>
      <c r="M542" s="10"/>
      <c r="N542" s="10"/>
      <c r="O542" s="10"/>
      <c r="P542" s="10"/>
      <c r="Q542" s="10"/>
      <c r="R542" s="10"/>
      <c r="T542" s="11" t="s">
        <v>93</v>
      </c>
      <c r="U542" s="11"/>
      <c r="V542" s="11"/>
      <c r="W542" s="11"/>
      <c r="X542" s="11"/>
      <c r="Y542" s="11"/>
      <c r="Z542" s="11"/>
      <c r="AA542" s="11"/>
    </row>
    <row r="543" spans="12:18" ht="9" customHeight="1">
      <c r="L543" s="10"/>
      <c r="M543" s="10"/>
      <c r="N543" s="10"/>
      <c r="O543" s="10"/>
      <c r="P543" s="10"/>
      <c r="Q543" s="10"/>
      <c r="R543" s="10"/>
    </row>
    <row r="544" spans="4:70" ht="12.75">
      <c r="D544" s="9">
        <v>4</v>
      </c>
      <c r="E544" s="9"/>
      <c r="F544" s="9"/>
      <c r="G544" s="9"/>
      <c r="H544" s="9"/>
      <c r="L544" s="10" t="s">
        <v>3</v>
      </c>
      <c r="M544" s="10"/>
      <c r="N544" s="10"/>
      <c r="O544" s="10"/>
      <c r="P544" s="10"/>
      <c r="Q544" s="10"/>
      <c r="R544" s="10"/>
      <c r="T544" s="11" t="s">
        <v>93</v>
      </c>
      <c r="U544" s="11"/>
      <c r="V544" s="11"/>
      <c r="W544" s="11"/>
      <c r="X544" s="11"/>
      <c r="Y544" s="11"/>
      <c r="Z544" s="11"/>
      <c r="AA544" s="11"/>
      <c r="AG544">
        <v>2</v>
      </c>
      <c r="BR544" t="s">
        <v>98</v>
      </c>
    </row>
    <row r="545" spans="12:18" ht="9" customHeight="1">
      <c r="L545" s="10"/>
      <c r="M545" s="10"/>
      <c r="N545" s="10"/>
      <c r="O545" s="10"/>
      <c r="P545" s="10"/>
      <c r="Q545" s="10"/>
      <c r="R545" s="10"/>
    </row>
    <row r="546" spans="4:27" ht="12.75">
      <c r="D546" s="9">
        <v>5</v>
      </c>
      <c r="E546" s="9"/>
      <c r="F546" s="9"/>
      <c r="G546" s="9"/>
      <c r="H546" s="9"/>
      <c r="L546" s="10" t="s">
        <v>3</v>
      </c>
      <c r="M546" s="10"/>
      <c r="N546" s="10"/>
      <c r="O546" s="10"/>
      <c r="P546" s="10"/>
      <c r="Q546" s="10"/>
      <c r="R546" s="10"/>
      <c r="T546" s="11" t="s">
        <v>93</v>
      </c>
      <c r="U546" s="11"/>
      <c r="V546" s="11"/>
      <c r="W546" s="11"/>
      <c r="X546" s="11"/>
      <c r="Y546" s="11"/>
      <c r="Z546" s="11"/>
      <c r="AA546" s="11"/>
    </row>
    <row r="547" spans="12:18" ht="9" customHeight="1">
      <c r="L547" s="10"/>
      <c r="M547" s="10"/>
      <c r="N547" s="10"/>
      <c r="O547" s="10"/>
      <c r="P547" s="10"/>
      <c r="Q547" s="10"/>
      <c r="R547" s="10"/>
    </row>
    <row r="548" spans="4:70" ht="12.75">
      <c r="D548" s="9">
        <v>6</v>
      </c>
      <c r="E548" s="9"/>
      <c r="F548" s="9"/>
      <c r="G548" s="9"/>
      <c r="H548" s="9"/>
      <c r="L548" s="10" t="s">
        <v>3</v>
      </c>
      <c r="M548" s="10"/>
      <c r="N548" s="10"/>
      <c r="O548" s="10"/>
      <c r="P548" s="10"/>
      <c r="Q548" s="10"/>
      <c r="R548" s="10"/>
      <c r="T548" s="11" t="s">
        <v>93</v>
      </c>
      <c r="U548" s="11"/>
      <c r="V548" s="11"/>
      <c r="W548" s="11"/>
      <c r="X548" s="11"/>
      <c r="Y548" s="11"/>
      <c r="Z548" s="11"/>
      <c r="AA548" s="11"/>
      <c r="AD548">
        <v>20</v>
      </c>
      <c r="BR548" t="s">
        <v>98</v>
      </c>
    </row>
    <row r="549" spans="12:18" ht="9" customHeight="1">
      <c r="L549" s="10"/>
      <c r="M549" s="10"/>
      <c r="N549" s="10"/>
      <c r="O549" s="10"/>
      <c r="P549" s="10"/>
      <c r="Q549" s="10"/>
      <c r="R549" s="10"/>
    </row>
    <row r="550" spans="4:27" ht="12.75">
      <c r="D550" s="9">
        <v>7</v>
      </c>
      <c r="E550" s="9"/>
      <c r="F550" s="9"/>
      <c r="G550" s="9"/>
      <c r="H550" s="9"/>
      <c r="L550" s="10" t="s">
        <v>3</v>
      </c>
      <c r="M550" s="10"/>
      <c r="N550" s="10"/>
      <c r="O550" s="10"/>
      <c r="P550" s="10"/>
      <c r="Q550" s="10"/>
      <c r="R550" s="10"/>
      <c r="T550" s="11" t="s">
        <v>93</v>
      </c>
      <c r="U550" s="11"/>
      <c r="V550" s="11"/>
      <c r="W550" s="11"/>
      <c r="X550" s="11"/>
      <c r="Y550" s="11"/>
      <c r="Z550" s="11"/>
      <c r="AA550" s="11"/>
    </row>
    <row r="551" spans="12:18" ht="9" customHeight="1">
      <c r="L551" s="10"/>
      <c r="M551" s="10"/>
      <c r="N551" s="10"/>
      <c r="O551" s="10"/>
      <c r="P551" s="10"/>
      <c r="Q551" s="10"/>
      <c r="R551" s="10"/>
    </row>
    <row r="552" spans="4:27" ht="12.75">
      <c r="D552" s="9">
        <v>8</v>
      </c>
      <c r="E552" s="9"/>
      <c r="F552" s="9"/>
      <c r="G552" s="9"/>
      <c r="H552" s="9"/>
      <c r="L552" s="10" t="s">
        <v>3</v>
      </c>
      <c r="M552" s="10"/>
      <c r="N552" s="10"/>
      <c r="O552" s="10"/>
      <c r="P552" s="10"/>
      <c r="Q552" s="10"/>
      <c r="R552" s="10"/>
      <c r="T552" s="11" t="s">
        <v>93</v>
      </c>
      <c r="U552" s="11"/>
      <c r="V552" s="11"/>
      <c r="W552" s="11"/>
      <c r="X552" s="11"/>
      <c r="Y552" s="11"/>
      <c r="Z552" s="11"/>
      <c r="AA552" s="11"/>
    </row>
    <row r="553" spans="12:18" ht="9" customHeight="1">
      <c r="L553" s="10"/>
      <c r="M553" s="10"/>
      <c r="N553" s="10"/>
      <c r="O553" s="10"/>
      <c r="P553" s="10"/>
      <c r="Q553" s="10"/>
      <c r="R553" s="10"/>
    </row>
    <row r="554" spans="4:70" ht="12.75">
      <c r="D554" s="9">
        <v>9</v>
      </c>
      <c r="E554" s="9"/>
      <c r="F554" s="9"/>
      <c r="G554" s="9"/>
      <c r="H554" s="9"/>
      <c r="L554" s="10" t="s">
        <v>3</v>
      </c>
      <c r="M554" s="10"/>
      <c r="N554" s="10"/>
      <c r="O554" s="10"/>
      <c r="P554" s="10"/>
      <c r="Q554" s="10"/>
      <c r="R554" s="10"/>
      <c r="T554" s="11" t="s">
        <v>93</v>
      </c>
      <c r="U554" s="11"/>
      <c r="V554" s="11"/>
      <c r="W554" s="11"/>
      <c r="X554" s="11"/>
      <c r="Y554" s="11"/>
      <c r="Z554" s="11"/>
      <c r="AA554" s="11"/>
      <c r="AD554">
        <v>12</v>
      </c>
      <c r="AG554">
        <v>80</v>
      </c>
      <c r="AM554">
        <v>3</v>
      </c>
      <c r="BR554" t="s">
        <v>98</v>
      </c>
    </row>
    <row r="555" spans="12:18" ht="9" customHeight="1">
      <c r="L555" s="10"/>
      <c r="M555" s="10"/>
      <c r="N555" s="10"/>
      <c r="O555" s="10"/>
      <c r="P555" s="10"/>
      <c r="Q555" s="10"/>
      <c r="R555" s="10"/>
    </row>
    <row r="556" spans="4:27" ht="12.75">
      <c r="D556" s="9">
        <v>10</v>
      </c>
      <c r="E556" s="9"/>
      <c r="F556" s="9"/>
      <c r="G556" s="9"/>
      <c r="H556" s="9"/>
      <c r="L556" s="10" t="s">
        <v>3</v>
      </c>
      <c r="M556" s="10"/>
      <c r="N556" s="10"/>
      <c r="O556" s="10"/>
      <c r="P556" s="10"/>
      <c r="Q556" s="10"/>
      <c r="R556" s="10"/>
      <c r="T556" s="11" t="s">
        <v>93</v>
      </c>
      <c r="U556" s="11"/>
      <c r="V556" s="11"/>
      <c r="W556" s="11"/>
      <c r="X556" s="11"/>
      <c r="Y556" s="11"/>
      <c r="Z556" s="11"/>
      <c r="AA556" s="11"/>
    </row>
    <row r="557" spans="12:18" ht="9" customHeight="1">
      <c r="L557" s="10"/>
      <c r="M557" s="10"/>
      <c r="N557" s="10"/>
      <c r="O557" s="10"/>
      <c r="P557" s="10"/>
      <c r="Q557" s="10"/>
      <c r="R557" s="10"/>
    </row>
    <row r="558" spans="4:70" ht="12.75">
      <c r="D558" s="9">
        <v>11</v>
      </c>
      <c r="E558" s="9"/>
      <c r="F558" s="9"/>
      <c r="G558" s="9"/>
      <c r="H558" s="9"/>
      <c r="L558" s="10" t="s">
        <v>3</v>
      </c>
      <c r="M558" s="10"/>
      <c r="N558" s="10"/>
      <c r="O558" s="10"/>
      <c r="P558" s="10"/>
      <c r="Q558" s="10"/>
      <c r="R558" s="10"/>
      <c r="T558" s="11" t="s">
        <v>93</v>
      </c>
      <c r="U558" s="11"/>
      <c r="V558" s="11"/>
      <c r="W558" s="11"/>
      <c r="X558" s="11"/>
      <c r="Y558" s="11"/>
      <c r="Z558" s="11"/>
      <c r="AA558" s="11"/>
      <c r="AG558">
        <v>2</v>
      </c>
      <c r="BR558" t="s">
        <v>98</v>
      </c>
    </row>
    <row r="559" spans="12:18" ht="9" customHeight="1">
      <c r="L559" s="10"/>
      <c r="M559" s="10"/>
      <c r="N559" s="10"/>
      <c r="O559" s="10"/>
      <c r="P559" s="10"/>
      <c r="Q559" s="10"/>
      <c r="R559" s="10"/>
    </row>
    <row r="560" spans="4:70" ht="12.75">
      <c r="D560" s="9">
        <v>12</v>
      </c>
      <c r="E560" s="9"/>
      <c r="F560" s="9"/>
      <c r="G560" s="9"/>
      <c r="H560" s="9"/>
      <c r="L560" s="10" t="s">
        <v>3</v>
      </c>
      <c r="M560" s="10"/>
      <c r="N560" s="10"/>
      <c r="O560" s="10"/>
      <c r="P560" s="10"/>
      <c r="Q560" s="10"/>
      <c r="R560" s="10"/>
      <c r="T560" s="11" t="s">
        <v>93</v>
      </c>
      <c r="U560" s="11"/>
      <c r="V560" s="11"/>
      <c r="W560" s="11"/>
      <c r="X560" s="11"/>
      <c r="Y560" s="11"/>
      <c r="Z560" s="11"/>
      <c r="AA560" s="11"/>
      <c r="AG560">
        <v>2</v>
      </c>
      <c r="BR560" t="s">
        <v>98</v>
      </c>
    </row>
    <row r="561" spans="12:18" ht="9" customHeight="1">
      <c r="L561" s="10"/>
      <c r="M561" s="10"/>
      <c r="N561" s="10"/>
      <c r="O561" s="10"/>
      <c r="P561" s="10"/>
      <c r="Q561" s="10"/>
      <c r="R561" s="10"/>
    </row>
    <row r="562" spans="4:70" ht="12.75">
      <c r="D562" s="9">
        <v>13</v>
      </c>
      <c r="E562" s="9"/>
      <c r="F562" s="9"/>
      <c r="G562" s="9"/>
      <c r="H562" s="9"/>
      <c r="L562" s="10" t="s">
        <v>3</v>
      </c>
      <c r="M562" s="10"/>
      <c r="N562" s="10"/>
      <c r="O562" s="10"/>
      <c r="P562" s="10"/>
      <c r="Q562" s="10"/>
      <c r="R562" s="10"/>
      <c r="T562" s="11" t="s">
        <v>93</v>
      </c>
      <c r="U562" s="11"/>
      <c r="V562" s="11"/>
      <c r="W562" s="11"/>
      <c r="X562" s="11"/>
      <c r="Y562" s="11"/>
      <c r="Z562" s="11"/>
      <c r="AA562" s="11"/>
      <c r="AD562">
        <v>45</v>
      </c>
      <c r="AG562">
        <v>375</v>
      </c>
      <c r="AM562">
        <v>51</v>
      </c>
      <c r="BR562" t="s">
        <v>98</v>
      </c>
    </row>
    <row r="563" spans="12:18" ht="9" customHeight="1">
      <c r="L563" s="10"/>
      <c r="M563" s="10"/>
      <c r="N563" s="10"/>
      <c r="O563" s="10"/>
      <c r="P563" s="10"/>
      <c r="Q563" s="10"/>
      <c r="R563" s="10"/>
    </row>
    <row r="564" spans="4:70" ht="12.75">
      <c r="D564" s="9">
        <v>14</v>
      </c>
      <c r="E564" s="9"/>
      <c r="F564" s="9"/>
      <c r="G564" s="9"/>
      <c r="H564" s="9"/>
      <c r="L564" s="10" t="s">
        <v>3</v>
      </c>
      <c r="M564" s="10"/>
      <c r="N564" s="10"/>
      <c r="O564" s="10"/>
      <c r="P564" s="10"/>
      <c r="Q564" s="10"/>
      <c r="R564" s="10"/>
      <c r="T564" s="11" t="s">
        <v>93</v>
      </c>
      <c r="U564" s="11"/>
      <c r="V564" s="11"/>
      <c r="W564" s="11"/>
      <c r="X564" s="11"/>
      <c r="Y564" s="11"/>
      <c r="Z564" s="11"/>
      <c r="AA564" s="11"/>
      <c r="AD564">
        <v>45</v>
      </c>
      <c r="AG564">
        <v>375</v>
      </c>
      <c r="AM564">
        <v>51</v>
      </c>
      <c r="BR564" t="s">
        <v>98</v>
      </c>
    </row>
    <row r="565" spans="12:18" ht="9" customHeight="1">
      <c r="L565" s="10"/>
      <c r="M565" s="10"/>
      <c r="N565" s="10"/>
      <c r="O565" s="10"/>
      <c r="P565" s="10"/>
      <c r="Q565" s="10"/>
      <c r="R565" s="10"/>
    </row>
    <row r="566" spans="4:27" ht="12.75">
      <c r="D566" s="9">
        <v>15</v>
      </c>
      <c r="E566" s="9"/>
      <c r="F566" s="9"/>
      <c r="G566" s="9"/>
      <c r="H566" s="9"/>
      <c r="L566" s="10" t="s">
        <v>3</v>
      </c>
      <c r="M566" s="10"/>
      <c r="N566" s="10"/>
      <c r="O566" s="10"/>
      <c r="P566" s="10"/>
      <c r="Q566" s="10"/>
      <c r="R566" s="10"/>
      <c r="T566" s="11" t="s">
        <v>93</v>
      </c>
      <c r="U566" s="11"/>
      <c r="V566" s="11"/>
      <c r="W566" s="11"/>
      <c r="X566" s="11"/>
      <c r="Y566" s="11"/>
      <c r="Z566" s="11"/>
      <c r="AA566" s="11"/>
    </row>
    <row r="567" spans="12:18" ht="9" customHeight="1">
      <c r="L567" s="10"/>
      <c r="M567" s="10"/>
      <c r="N567" s="10"/>
      <c r="O567" s="10"/>
      <c r="P567" s="10"/>
      <c r="Q567" s="10"/>
      <c r="R567" s="10"/>
    </row>
    <row r="568" spans="4:70" ht="12.75">
      <c r="D568" s="9">
        <v>16</v>
      </c>
      <c r="E568" s="9"/>
      <c r="F568" s="9"/>
      <c r="G568" s="9"/>
      <c r="H568" s="9"/>
      <c r="L568" s="10" t="s">
        <v>3</v>
      </c>
      <c r="M568" s="10"/>
      <c r="N568" s="10"/>
      <c r="O568" s="10"/>
      <c r="P568" s="10"/>
      <c r="Q568" s="10"/>
      <c r="R568" s="10"/>
      <c r="T568" s="11" t="s">
        <v>93</v>
      </c>
      <c r="U568" s="11"/>
      <c r="V568" s="11"/>
      <c r="W568" s="11"/>
      <c r="X568" s="11"/>
      <c r="Y568" s="11"/>
      <c r="Z568" s="11"/>
      <c r="AA568" s="11"/>
      <c r="AD568">
        <v>105</v>
      </c>
      <c r="AG568">
        <v>120</v>
      </c>
      <c r="AM568">
        <v>25</v>
      </c>
      <c r="BR568" t="s">
        <v>98</v>
      </c>
    </row>
    <row r="569" spans="12:18" ht="9" customHeight="1">
      <c r="L569" s="10"/>
      <c r="M569" s="10"/>
      <c r="N569" s="10"/>
      <c r="O569" s="10"/>
      <c r="P569" s="10"/>
      <c r="Q569" s="10"/>
      <c r="R569" s="10"/>
    </row>
    <row r="570" spans="4:70" ht="12.75">
      <c r="D570" s="9">
        <v>17</v>
      </c>
      <c r="E570" s="9"/>
      <c r="F570" s="9"/>
      <c r="G570" s="9"/>
      <c r="H570" s="9"/>
      <c r="L570" s="10" t="s">
        <v>3</v>
      </c>
      <c r="M570" s="10"/>
      <c r="N570" s="10"/>
      <c r="O570" s="10"/>
      <c r="P570" s="10"/>
      <c r="Q570" s="10"/>
      <c r="R570" s="10"/>
      <c r="T570" s="11" t="s">
        <v>93</v>
      </c>
      <c r="U570" s="11"/>
      <c r="V570" s="11"/>
      <c r="W570" s="11"/>
      <c r="X570" s="11"/>
      <c r="Y570" s="11"/>
      <c r="Z570" s="11"/>
      <c r="AA570" s="11"/>
      <c r="AD570">
        <v>80</v>
      </c>
      <c r="AG570">
        <v>230</v>
      </c>
      <c r="AM570">
        <v>50</v>
      </c>
      <c r="BR570" t="s">
        <v>98</v>
      </c>
    </row>
    <row r="571" spans="12:18" ht="9" customHeight="1">
      <c r="L571" s="10"/>
      <c r="M571" s="10"/>
      <c r="N571" s="10"/>
      <c r="O571" s="10"/>
      <c r="P571" s="10"/>
      <c r="Q571" s="10"/>
      <c r="R571" s="10"/>
    </row>
    <row r="572" spans="4:70" ht="12.75">
      <c r="D572" s="9">
        <v>18</v>
      </c>
      <c r="E572" s="9"/>
      <c r="F572" s="9"/>
      <c r="G572" s="9"/>
      <c r="H572" s="9"/>
      <c r="L572" s="10" t="s">
        <v>3</v>
      </c>
      <c r="M572" s="10"/>
      <c r="N572" s="10"/>
      <c r="O572" s="10"/>
      <c r="P572" s="10"/>
      <c r="Q572" s="10"/>
      <c r="R572" s="10"/>
      <c r="T572" s="11" t="s">
        <v>93</v>
      </c>
      <c r="U572" s="11"/>
      <c r="V572" s="11"/>
      <c r="W572" s="11"/>
      <c r="X572" s="11"/>
      <c r="Y572" s="11"/>
      <c r="Z572" s="11"/>
      <c r="AA572" s="11"/>
      <c r="AD572">
        <v>5</v>
      </c>
      <c r="AG572">
        <v>15</v>
      </c>
      <c r="AM572">
        <v>15</v>
      </c>
      <c r="BR572" t="s">
        <v>98</v>
      </c>
    </row>
    <row r="573" spans="12:18" ht="9" customHeight="1">
      <c r="L573" s="10"/>
      <c r="M573" s="10"/>
      <c r="N573" s="10"/>
      <c r="O573" s="10"/>
      <c r="P573" s="10"/>
      <c r="Q573" s="10"/>
      <c r="R573" s="10"/>
    </row>
    <row r="574" ht="9" customHeight="1"/>
    <row r="575" spans="4:27" ht="12.75">
      <c r="D575" s="9">
        <v>19</v>
      </c>
      <c r="E575" s="9"/>
      <c r="F575" s="9"/>
      <c r="G575" s="9"/>
      <c r="H575" s="9"/>
      <c r="L575" s="10" t="s">
        <v>3</v>
      </c>
      <c r="M575" s="10"/>
      <c r="N575" s="10"/>
      <c r="O575" s="10"/>
      <c r="P575" s="10"/>
      <c r="Q575" s="10"/>
      <c r="R575" s="10"/>
      <c r="T575" s="11" t="s">
        <v>93</v>
      </c>
      <c r="U575" s="11"/>
      <c r="V575" s="11"/>
      <c r="W575" s="11"/>
      <c r="X575" s="11"/>
      <c r="Y575" s="11"/>
      <c r="Z575" s="11"/>
      <c r="AA575" s="11"/>
    </row>
    <row r="576" spans="12:18" ht="9" customHeight="1">
      <c r="L576" s="10"/>
      <c r="M576" s="10"/>
      <c r="N576" s="10"/>
      <c r="O576" s="10"/>
      <c r="P576" s="10"/>
      <c r="Q576" s="10"/>
      <c r="R576" s="10"/>
    </row>
    <row r="577" spans="4:70" ht="12.75">
      <c r="D577" s="9">
        <v>20</v>
      </c>
      <c r="E577" s="9"/>
      <c r="F577" s="9"/>
      <c r="G577" s="9"/>
      <c r="H577" s="9"/>
      <c r="L577" s="10" t="s">
        <v>3</v>
      </c>
      <c r="M577" s="10"/>
      <c r="N577" s="10"/>
      <c r="O577" s="10"/>
      <c r="P577" s="10"/>
      <c r="Q577" s="10"/>
      <c r="R577" s="10"/>
      <c r="T577" s="11" t="s">
        <v>93</v>
      </c>
      <c r="U577" s="11"/>
      <c r="V577" s="11"/>
      <c r="W577" s="11"/>
      <c r="X577" s="11"/>
      <c r="Y577" s="11"/>
      <c r="Z577" s="11"/>
      <c r="AA577" s="11"/>
      <c r="AD577">
        <v>5</v>
      </c>
      <c r="AG577">
        <v>15</v>
      </c>
      <c r="AM577">
        <v>15</v>
      </c>
      <c r="BR577" t="s">
        <v>98</v>
      </c>
    </row>
    <row r="578" spans="12:18" ht="9" customHeight="1">
      <c r="L578" s="10"/>
      <c r="M578" s="10"/>
      <c r="N578" s="10"/>
      <c r="O578" s="10"/>
      <c r="P578" s="10"/>
      <c r="Q578" s="10"/>
      <c r="R578" s="10"/>
    </row>
    <row r="579" spans="4:27" ht="12.75">
      <c r="D579" s="9">
        <v>21</v>
      </c>
      <c r="E579" s="9"/>
      <c r="F579" s="9"/>
      <c r="G579" s="9"/>
      <c r="H579" s="9"/>
      <c r="L579" s="10" t="s">
        <v>3</v>
      </c>
      <c r="M579" s="10"/>
      <c r="N579" s="10"/>
      <c r="O579" s="10"/>
      <c r="P579" s="10"/>
      <c r="Q579" s="10"/>
      <c r="R579" s="10"/>
      <c r="T579" s="11" t="s">
        <v>93</v>
      </c>
      <c r="U579" s="11"/>
      <c r="V579" s="11"/>
      <c r="W579" s="11"/>
      <c r="X579" s="11"/>
      <c r="Y579" s="11"/>
      <c r="Z579" s="11"/>
      <c r="AA579" s="11"/>
    </row>
    <row r="580" spans="12:18" ht="9" customHeight="1">
      <c r="L580" s="10"/>
      <c r="M580" s="10"/>
      <c r="N580" s="10"/>
      <c r="O580" s="10"/>
      <c r="P580" s="10"/>
      <c r="Q580" s="10"/>
      <c r="R580" s="10"/>
    </row>
    <row r="581" spans="4:70" ht="12.75">
      <c r="D581" s="9">
        <v>22</v>
      </c>
      <c r="E581" s="9"/>
      <c r="F581" s="9"/>
      <c r="G581" s="9"/>
      <c r="H581" s="9"/>
      <c r="L581" s="10" t="s">
        <v>3</v>
      </c>
      <c r="M581" s="10"/>
      <c r="N581" s="10"/>
      <c r="O581" s="10"/>
      <c r="P581" s="10"/>
      <c r="Q581" s="10"/>
      <c r="R581" s="10"/>
      <c r="T581" s="11" t="s">
        <v>93</v>
      </c>
      <c r="U581" s="11"/>
      <c r="V581" s="11"/>
      <c r="W581" s="11"/>
      <c r="X581" s="11"/>
      <c r="Y581" s="11"/>
      <c r="Z581" s="11"/>
      <c r="AA581" s="11"/>
      <c r="AD581">
        <v>100</v>
      </c>
      <c r="AG581">
        <v>250</v>
      </c>
      <c r="AM581">
        <v>60</v>
      </c>
      <c r="BR581" t="s">
        <v>98</v>
      </c>
    </row>
    <row r="582" spans="12:18" ht="9" customHeight="1">
      <c r="L582" s="10"/>
      <c r="M582" s="10"/>
      <c r="N582" s="10"/>
      <c r="O582" s="10"/>
      <c r="P582" s="10"/>
      <c r="Q582" s="10"/>
      <c r="R582" s="10"/>
    </row>
    <row r="583" spans="4:70" ht="12.75">
      <c r="D583" s="9">
        <v>23</v>
      </c>
      <c r="E583" s="9"/>
      <c r="F583" s="9"/>
      <c r="G583" s="9"/>
      <c r="H583" s="9"/>
      <c r="L583" s="10" t="s">
        <v>3</v>
      </c>
      <c r="M583" s="10"/>
      <c r="N583" s="10"/>
      <c r="O583" s="10"/>
      <c r="P583" s="10"/>
      <c r="Q583" s="10"/>
      <c r="R583" s="10"/>
      <c r="T583" s="11" t="s">
        <v>93</v>
      </c>
      <c r="U583" s="11"/>
      <c r="V583" s="11"/>
      <c r="W583" s="11"/>
      <c r="X583" s="11"/>
      <c r="Y583" s="11"/>
      <c r="Z583" s="11"/>
      <c r="AA583" s="11"/>
      <c r="AD583">
        <v>50</v>
      </c>
      <c r="BR583" t="s">
        <v>98</v>
      </c>
    </row>
    <row r="584" spans="12:18" ht="9" customHeight="1">
      <c r="L584" s="10"/>
      <c r="M584" s="10"/>
      <c r="N584" s="10"/>
      <c r="O584" s="10"/>
      <c r="P584" s="10"/>
      <c r="Q584" s="10"/>
      <c r="R584" s="10"/>
    </row>
    <row r="585" spans="4:33" ht="12.75">
      <c r="D585" s="9">
        <v>24</v>
      </c>
      <c r="E585" s="9"/>
      <c r="F585" s="9"/>
      <c r="G585" s="9"/>
      <c r="H585" s="9"/>
      <c r="L585" s="10" t="s">
        <v>3</v>
      </c>
      <c r="M585" s="10"/>
      <c r="N585" s="10"/>
      <c r="O585" s="10"/>
      <c r="P585" s="10"/>
      <c r="Q585" s="10"/>
      <c r="R585" s="10"/>
      <c r="T585" s="11" t="s">
        <v>93</v>
      </c>
      <c r="U585" s="11"/>
      <c r="V585" s="11"/>
      <c r="W585" s="11"/>
      <c r="X585" s="11"/>
      <c r="Y585" s="11"/>
      <c r="Z585" s="11"/>
      <c r="AA585" s="11"/>
      <c r="AG585">
        <v>2</v>
      </c>
    </row>
    <row r="586" spans="12:18" ht="9" customHeight="1">
      <c r="L586" s="10"/>
      <c r="M586" s="10"/>
      <c r="N586" s="10"/>
      <c r="O586" s="10"/>
      <c r="P586" s="10"/>
      <c r="Q586" s="10"/>
      <c r="R586" s="10"/>
    </row>
    <row r="587" spans="4:33" ht="12.75">
      <c r="D587" s="9">
        <v>25</v>
      </c>
      <c r="E587" s="9"/>
      <c r="F587" s="9"/>
      <c r="G587" s="9"/>
      <c r="H587" s="9"/>
      <c r="L587" s="10" t="s">
        <v>3</v>
      </c>
      <c r="M587" s="10"/>
      <c r="N587" s="10"/>
      <c r="O587" s="10"/>
      <c r="P587" s="10"/>
      <c r="Q587" s="10"/>
      <c r="R587" s="10"/>
      <c r="T587" s="11" t="s">
        <v>93</v>
      </c>
      <c r="U587" s="11"/>
      <c r="V587" s="11"/>
      <c r="W587" s="11"/>
      <c r="X587" s="11"/>
      <c r="Y587" s="11"/>
      <c r="Z587" s="11"/>
      <c r="AA587" s="11"/>
      <c r="AG587">
        <v>2</v>
      </c>
    </row>
    <row r="588" spans="12:18" ht="9" customHeight="1">
      <c r="L588" s="10"/>
      <c r="M588" s="10"/>
      <c r="N588" s="10"/>
      <c r="O588" s="10"/>
      <c r="P588" s="10"/>
      <c r="Q588" s="10"/>
      <c r="R588" s="10"/>
    </row>
    <row r="589" spans="4:70" ht="12.75">
      <c r="D589" s="9">
        <v>26</v>
      </c>
      <c r="E589" s="9"/>
      <c r="F589" s="9"/>
      <c r="G589" s="9"/>
      <c r="H589" s="9"/>
      <c r="L589" s="10" t="s">
        <v>3</v>
      </c>
      <c r="M589" s="10"/>
      <c r="N589" s="10"/>
      <c r="O589" s="10"/>
      <c r="P589" s="10"/>
      <c r="Q589" s="10"/>
      <c r="R589" s="10"/>
      <c r="T589" s="11" t="s">
        <v>93</v>
      </c>
      <c r="U589" s="11"/>
      <c r="V589" s="11"/>
      <c r="W589" s="11"/>
      <c r="X589" s="11"/>
      <c r="Y589" s="11"/>
      <c r="Z589" s="11"/>
      <c r="AA589" s="11"/>
      <c r="AD589">
        <v>20</v>
      </c>
      <c r="AG589">
        <v>59</v>
      </c>
      <c r="AM589">
        <v>7</v>
      </c>
      <c r="BR589" t="s">
        <v>98</v>
      </c>
    </row>
    <row r="590" spans="12:18" ht="9" customHeight="1">
      <c r="L590" s="10"/>
      <c r="M590" s="10"/>
      <c r="N590" s="10"/>
      <c r="O590" s="10"/>
      <c r="P590" s="10"/>
      <c r="Q590" s="10"/>
      <c r="R590" s="10"/>
    </row>
    <row r="591" spans="4:27" ht="12.75">
      <c r="D591" s="9">
        <v>27</v>
      </c>
      <c r="E591" s="9"/>
      <c r="F591" s="9"/>
      <c r="G591" s="9"/>
      <c r="H591" s="9"/>
      <c r="L591" s="10" t="s">
        <v>3</v>
      </c>
      <c r="M591" s="10"/>
      <c r="N591" s="10"/>
      <c r="O591" s="10"/>
      <c r="P591" s="10"/>
      <c r="Q591" s="10"/>
      <c r="R591" s="10"/>
      <c r="T591" s="11" t="s">
        <v>93</v>
      </c>
      <c r="U591" s="11"/>
      <c r="V591" s="11"/>
      <c r="W591" s="11"/>
      <c r="X591" s="11"/>
      <c r="Y591" s="11"/>
      <c r="Z591" s="11"/>
      <c r="AA591" s="11"/>
    </row>
    <row r="592" spans="12:18" ht="9" customHeight="1">
      <c r="L592" s="10"/>
      <c r="M592" s="10"/>
      <c r="N592" s="10"/>
      <c r="O592" s="10"/>
      <c r="P592" s="10"/>
      <c r="Q592" s="10"/>
      <c r="R592" s="10"/>
    </row>
    <row r="593" spans="4:27" ht="12.75">
      <c r="D593" s="9">
        <v>28</v>
      </c>
      <c r="E593" s="9"/>
      <c r="F593" s="9"/>
      <c r="G593" s="9"/>
      <c r="H593" s="9"/>
      <c r="L593" s="10" t="s">
        <v>3</v>
      </c>
      <c r="M593" s="10"/>
      <c r="N593" s="10"/>
      <c r="O593" s="10"/>
      <c r="P593" s="10"/>
      <c r="Q593" s="10"/>
      <c r="R593" s="10"/>
      <c r="T593" s="11" t="s">
        <v>93</v>
      </c>
      <c r="U593" s="11"/>
      <c r="V593" s="11"/>
      <c r="W593" s="11"/>
      <c r="X593" s="11"/>
      <c r="Y593" s="11"/>
      <c r="Z593" s="11"/>
      <c r="AA593" s="11"/>
    </row>
    <row r="594" spans="12:18" ht="9" customHeight="1">
      <c r="L594" s="10"/>
      <c r="M594" s="10"/>
      <c r="N594" s="10"/>
      <c r="O594" s="10"/>
      <c r="P594" s="10"/>
      <c r="Q594" s="10"/>
      <c r="R594" s="10"/>
    </row>
    <row r="595" spans="4:70" ht="12.75">
      <c r="D595" s="9">
        <v>29</v>
      </c>
      <c r="E595" s="9"/>
      <c r="F595" s="9"/>
      <c r="G595" s="9"/>
      <c r="H595" s="9"/>
      <c r="L595" s="10" t="s">
        <v>3</v>
      </c>
      <c r="M595" s="10"/>
      <c r="N595" s="10"/>
      <c r="O595" s="10"/>
      <c r="P595" s="10"/>
      <c r="Q595" s="10"/>
      <c r="R595" s="10"/>
      <c r="T595" s="11" t="s">
        <v>93</v>
      </c>
      <c r="U595" s="11"/>
      <c r="V595" s="11"/>
      <c r="W595" s="11"/>
      <c r="X595" s="11"/>
      <c r="Y595" s="11"/>
      <c r="Z595" s="11"/>
      <c r="AA595" s="11"/>
      <c r="AD595">
        <v>15</v>
      </c>
      <c r="AG595">
        <v>55</v>
      </c>
      <c r="AM595">
        <v>2</v>
      </c>
      <c r="BR595" t="s">
        <v>98</v>
      </c>
    </row>
    <row r="596" spans="12:18" ht="9" customHeight="1">
      <c r="L596" s="10"/>
      <c r="M596" s="10"/>
      <c r="N596" s="10"/>
      <c r="O596" s="10"/>
      <c r="P596" s="10"/>
      <c r="Q596" s="10"/>
      <c r="R596" s="10"/>
    </row>
    <row r="597" spans="4:27" ht="12.75">
      <c r="D597" s="9">
        <v>30</v>
      </c>
      <c r="E597" s="9"/>
      <c r="F597" s="9"/>
      <c r="G597" s="9"/>
      <c r="H597" s="9"/>
      <c r="L597" s="10" t="s">
        <v>3</v>
      </c>
      <c r="M597" s="10"/>
      <c r="N597" s="10"/>
      <c r="O597" s="10"/>
      <c r="P597" s="10"/>
      <c r="Q597" s="10"/>
      <c r="R597" s="10"/>
      <c r="T597" s="11" t="s">
        <v>93</v>
      </c>
      <c r="U597" s="11"/>
      <c r="V597" s="11"/>
      <c r="W597" s="11"/>
      <c r="X597" s="11"/>
      <c r="Y597" s="11"/>
      <c r="Z597" s="11"/>
      <c r="AA597" s="11"/>
    </row>
    <row r="598" spans="12:33" ht="9" customHeight="1">
      <c r="L598" s="10"/>
      <c r="M598" s="10"/>
      <c r="N598" s="10"/>
      <c r="O598" s="10"/>
      <c r="P598" s="10"/>
      <c r="Q598" s="10"/>
      <c r="R598" s="10"/>
      <c r="AG598">
        <v>1</v>
      </c>
    </row>
    <row r="599" spans="4:27" ht="12.75">
      <c r="D599" s="9">
        <v>31</v>
      </c>
      <c r="E599" s="9"/>
      <c r="F599" s="9"/>
      <c r="G599" s="9"/>
      <c r="H599" s="9"/>
      <c r="L599" s="10" t="s">
        <v>3</v>
      </c>
      <c r="M599" s="10"/>
      <c r="N599" s="10"/>
      <c r="O599" s="10"/>
      <c r="P599" s="10"/>
      <c r="Q599" s="10"/>
      <c r="R599" s="10"/>
      <c r="T599" s="11" t="s">
        <v>93</v>
      </c>
      <c r="U599" s="11"/>
      <c r="V599" s="11"/>
      <c r="W599" s="11"/>
      <c r="X599" s="11"/>
      <c r="Y599" s="11"/>
      <c r="Z599" s="11"/>
      <c r="AA599" s="11"/>
    </row>
    <row r="600" spans="12:18" ht="13.5" customHeight="1">
      <c r="L600" s="10"/>
      <c r="M600" s="10"/>
      <c r="N600" s="10"/>
      <c r="O600" s="10"/>
      <c r="P600" s="10"/>
      <c r="Q600" s="10"/>
      <c r="R600" s="10"/>
    </row>
    <row r="601" spans="4:70" ht="12.75">
      <c r="D601" s="9">
        <v>32</v>
      </c>
      <c r="E601" s="9"/>
      <c r="F601" s="9"/>
      <c r="G601" s="9"/>
      <c r="H601" s="9"/>
      <c r="L601" s="10" t="s">
        <v>3</v>
      </c>
      <c r="M601" s="10"/>
      <c r="N601" s="10"/>
      <c r="O601" s="10"/>
      <c r="P601" s="10"/>
      <c r="Q601" s="10"/>
      <c r="R601" s="10"/>
      <c r="T601" s="11" t="s">
        <v>93</v>
      </c>
      <c r="U601" s="11"/>
      <c r="V601" s="11"/>
      <c r="W601" s="11"/>
      <c r="X601" s="11"/>
      <c r="Y601" s="11"/>
      <c r="Z601" s="11"/>
      <c r="AA601" s="11"/>
      <c r="AG601">
        <v>300</v>
      </c>
      <c r="AM601">
        <v>25</v>
      </c>
      <c r="BR601" t="s">
        <v>98</v>
      </c>
    </row>
    <row r="602" spans="12:18" ht="9" customHeight="1">
      <c r="L602" s="10"/>
      <c r="M602" s="10"/>
      <c r="N602" s="10"/>
      <c r="O602" s="10"/>
      <c r="P602" s="10"/>
      <c r="Q602" s="10"/>
      <c r="R602" s="10"/>
    </row>
    <row r="603" spans="4:27" ht="12.75">
      <c r="D603" s="9">
        <v>33</v>
      </c>
      <c r="E603" s="9"/>
      <c r="F603" s="9"/>
      <c r="G603" s="9"/>
      <c r="H603" s="9"/>
      <c r="L603" s="10" t="s">
        <v>3</v>
      </c>
      <c r="M603" s="10"/>
      <c r="N603" s="10"/>
      <c r="O603" s="10"/>
      <c r="P603" s="10"/>
      <c r="Q603" s="10"/>
      <c r="R603" s="10"/>
      <c r="T603" s="11" t="s">
        <v>93</v>
      </c>
      <c r="U603" s="11"/>
      <c r="V603" s="11"/>
      <c r="W603" s="11"/>
      <c r="X603" s="11"/>
      <c r="Y603" s="11"/>
      <c r="Z603" s="11"/>
      <c r="AA603" s="11"/>
    </row>
    <row r="604" spans="12:18" ht="9" customHeight="1">
      <c r="L604" s="10"/>
      <c r="M604" s="10"/>
      <c r="N604" s="10"/>
      <c r="O604" s="10"/>
      <c r="P604" s="10"/>
      <c r="Q604" s="10"/>
      <c r="R604" s="10"/>
    </row>
    <row r="605" spans="4:27" ht="12.75">
      <c r="D605" s="9">
        <v>34</v>
      </c>
      <c r="E605" s="9"/>
      <c r="F605" s="9"/>
      <c r="G605" s="9"/>
      <c r="H605" s="9"/>
      <c r="L605" s="10" t="s">
        <v>3</v>
      </c>
      <c r="M605" s="10"/>
      <c r="N605" s="10"/>
      <c r="O605" s="10"/>
      <c r="P605" s="10"/>
      <c r="Q605" s="10"/>
      <c r="R605" s="10"/>
      <c r="T605" s="11" t="s">
        <v>93</v>
      </c>
      <c r="U605" s="11"/>
      <c r="V605" s="11"/>
      <c r="W605" s="11"/>
      <c r="X605" s="11"/>
      <c r="Y605" s="11"/>
      <c r="Z605" s="11"/>
      <c r="AA605" s="11"/>
    </row>
    <row r="606" spans="12:18" ht="9" customHeight="1">
      <c r="L606" s="10"/>
      <c r="M606" s="10"/>
      <c r="N606" s="10"/>
      <c r="O606" s="10"/>
      <c r="P606" s="10"/>
      <c r="Q606" s="10"/>
      <c r="R606" s="10"/>
    </row>
    <row r="607" spans="4:70" ht="12.75">
      <c r="D607" s="9">
        <v>35</v>
      </c>
      <c r="E607" s="9"/>
      <c r="F607" s="9"/>
      <c r="G607" s="9"/>
      <c r="H607" s="9"/>
      <c r="L607" s="10" t="s">
        <v>3</v>
      </c>
      <c r="M607" s="10"/>
      <c r="N607" s="10"/>
      <c r="O607" s="10"/>
      <c r="P607" s="10"/>
      <c r="Q607" s="10"/>
      <c r="R607" s="10"/>
      <c r="T607" s="11" t="s">
        <v>93</v>
      </c>
      <c r="U607" s="11"/>
      <c r="V607" s="11"/>
      <c r="W607" s="11"/>
      <c r="X607" s="11"/>
      <c r="Y607" s="11"/>
      <c r="Z607" s="11"/>
      <c r="AA607" s="11"/>
      <c r="AD607">
        <v>15</v>
      </c>
      <c r="AG607">
        <v>55</v>
      </c>
      <c r="AM607">
        <v>2</v>
      </c>
      <c r="BR607" t="s">
        <v>98</v>
      </c>
    </row>
    <row r="608" spans="12:18" ht="9" customHeight="1">
      <c r="L608" s="10"/>
      <c r="M608" s="10"/>
      <c r="N608" s="10"/>
      <c r="O608" s="10"/>
      <c r="P608" s="10"/>
      <c r="Q608" s="10"/>
      <c r="R608" s="10"/>
    </row>
    <row r="609" ht="6.75" customHeight="1"/>
    <row r="610" spans="3:48" ht="13.5" customHeight="1">
      <c r="C610" s="6" t="s">
        <v>94</v>
      </c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</row>
    <row r="611" spans="3:48" ht="13.5" customHeight="1">
      <c r="C611" s="6" t="s">
        <v>95</v>
      </c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</row>
    <row r="612" spans="3:48" ht="13.5" customHeight="1">
      <c r="C612" s="6" t="s">
        <v>96</v>
      </c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</row>
    <row r="613" spans="3:48" ht="13.5" customHeight="1">
      <c r="C613" s="6" t="s">
        <v>97</v>
      </c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</row>
    <row r="614" spans="3:8" ht="13.5" customHeight="1">
      <c r="C614" s="7" t="s">
        <v>72</v>
      </c>
      <c r="D614" s="7"/>
      <c r="E614" s="7"/>
      <c r="F614" s="7"/>
      <c r="G614" s="7"/>
      <c r="H614" s="7"/>
    </row>
    <row r="615" spans="3:8" ht="13.5" customHeight="1">
      <c r="C615" s="2"/>
      <c r="D615" s="2"/>
      <c r="E615" s="2"/>
      <c r="F615" s="2"/>
      <c r="G615" s="2"/>
      <c r="H615" s="2"/>
    </row>
    <row r="616" spans="3:8" ht="13.5" customHeight="1">
      <c r="C616" s="2"/>
      <c r="D616" s="2"/>
      <c r="E616" s="2"/>
      <c r="F616" s="2"/>
      <c r="G616" s="2"/>
      <c r="H616" s="2"/>
    </row>
    <row r="617" spans="3:8" ht="13.5" customHeight="1">
      <c r="C617" s="2"/>
      <c r="D617" s="2"/>
      <c r="E617" s="2"/>
      <c r="F617" s="2"/>
      <c r="G617" s="2"/>
      <c r="H617" s="2"/>
    </row>
    <row r="618" spans="3:8" ht="13.5" customHeight="1">
      <c r="C618" s="2"/>
      <c r="D618" s="2"/>
      <c r="E618" s="2"/>
      <c r="F618" s="2"/>
      <c r="G618" s="2"/>
      <c r="H618" s="2"/>
    </row>
    <row r="619" spans="3:8" ht="13.5" customHeight="1">
      <c r="C619" s="2"/>
      <c r="D619" s="2"/>
      <c r="E619" s="2"/>
      <c r="F619" s="2"/>
      <c r="G619" s="2"/>
      <c r="H619" s="2"/>
    </row>
    <row r="620" spans="3:8" ht="13.5" customHeight="1">
      <c r="C620" s="2"/>
      <c r="D620" s="2"/>
      <c r="E620" s="2"/>
      <c r="F620" s="2"/>
      <c r="G620" s="2"/>
      <c r="H620" s="2"/>
    </row>
    <row r="621" spans="3:8" ht="13.5" customHeight="1">
      <c r="C621" s="2"/>
      <c r="D621" s="2"/>
      <c r="E621" s="2"/>
      <c r="F621" s="2"/>
      <c r="G621" s="2"/>
      <c r="H621" s="2"/>
    </row>
    <row r="622" ht="15" customHeight="1"/>
    <row r="623" spans="6:51" ht="12.75" customHeight="1">
      <c r="F623" s="30" t="s">
        <v>99</v>
      </c>
      <c r="G623" s="30"/>
      <c r="H623" s="30"/>
      <c r="I623" s="30"/>
      <c r="J623" s="30"/>
      <c r="K623" s="30"/>
      <c r="L623" s="30"/>
      <c r="M623" s="30"/>
      <c r="AE623" s="30"/>
      <c r="AF623" s="30" t="s">
        <v>101</v>
      </c>
      <c r="AG623" s="30"/>
      <c r="AH623" s="30"/>
      <c r="AI623" s="30"/>
      <c r="AJ623" s="30"/>
      <c r="AK623" s="30"/>
      <c r="AL623" s="30"/>
      <c r="AM623" s="30"/>
      <c r="AN623" s="30"/>
      <c r="AY623" t="s">
        <v>103</v>
      </c>
    </row>
    <row r="624" spans="6:66" ht="20.25" customHeight="1">
      <c r="F624" s="30"/>
      <c r="G624" s="29" t="s">
        <v>100</v>
      </c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AE624" t="s">
        <v>102</v>
      </c>
      <c r="AY624" s="29" t="s">
        <v>104</v>
      </c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</row>
  </sheetData>
  <sheetProtection/>
  <mergeCells count="494">
    <mergeCell ref="AY624:BN624"/>
    <mergeCell ref="G624:S624"/>
    <mergeCell ref="L2:AI2"/>
    <mergeCell ref="BH2:BJ2"/>
    <mergeCell ref="BL2:BS2"/>
    <mergeCell ref="L3:AI3"/>
    <mergeCell ref="BH3:BJ3"/>
    <mergeCell ref="BL3:BP3"/>
    <mergeCell ref="L4:AI4"/>
    <mergeCell ref="BH4:BJ4"/>
    <mergeCell ref="L5:AI5"/>
    <mergeCell ref="BH5:BR5"/>
    <mergeCell ref="AC7:AO9"/>
    <mergeCell ref="BH8:BR9"/>
    <mergeCell ref="P10:BB10"/>
    <mergeCell ref="Q12:AZ13"/>
    <mergeCell ref="R14:AJ14"/>
    <mergeCell ref="AD16:AJ17"/>
    <mergeCell ref="AZ16:BE17"/>
    <mergeCell ref="B17:E20"/>
    <mergeCell ref="W17:Y20"/>
    <mergeCell ref="AP18:AS22"/>
    <mergeCell ref="AV18:AY22"/>
    <mergeCell ref="BC18:BG22"/>
    <mergeCell ref="BI18:BM22"/>
    <mergeCell ref="BP18:BT22"/>
    <mergeCell ref="G19:T20"/>
    <mergeCell ref="AB19:AD20"/>
    <mergeCell ref="AF19:AG20"/>
    <mergeCell ref="AI19:AM20"/>
    <mergeCell ref="B23:F23"/>
    <mergeCell ref="H23:U23"/>
    <mergeCell ref="AB23:AD23"/>
    <mergeCell ref="AF23:AG23"/>
    <mergeCell ref="AI23:AM23"/>
    <mergeCell ref="AP23:AS25"/>
    <mergeCell ref="AV23:BC24"/>
    <mergeCell ref="BE23:BH23"/>
    <mergeCell ref="BJ23:BM23"/>
    <mergeCell ref="B29:F29"/>
    <mergeCell ref="H29:U29"/>
    <mergeCell ref="AB29:AD29"/>
    <mergeCell ref="AF29:AG29"/>
    <mergeCell ref="AI29:AM29"/>
    <mergeCell ref="AP29:AS43"/>
    <mergeCell ref="AV29:BC40"/>
    <mergeCell ref="BE29:BH29"/>
    <mergeCell ref="BJ29:BM29"/>
    <mergeCell ref="B44:F44"/>
    <mergeCell ref="H44:U44"/>
    <mergeCell ref="AB44:AD44"/>
    <mergeCell ref="AF44:AG44"/>
    <mergeCell ref="AI44:AM44"/>
    <mergeCell ref="AP44:AS58"/>
    <mergeCell ref="AV44:BC55"/>
    <mergeCell ref="BE44:BH44"/>
    <mergeCell ref="BJ44:BM44"/>
    <mergeCell ref="B59:F59"/>
    <mergeCell ref="H59:U59"/>
    <mergeCell ref="AB59:AD59"/>
    <mergeCell ref="AF59:AG59"/>
    <mergeCell ref="AI59:AM59"/>
    <mergeCell ref="AP59:AS61"/>
    <mergeCell ref="AV59:BC61"/>
    <mergeCell ref="BE59:BH60"/>
    <mergeCell ref="BJ59:BM59"/>
    <mergeCell ref="B65:F65"/>
    <mergeCell ref="H65:U65"/>
    <mergeCell ref="AB65:AD65"/>
    <mergeCell ref="AF65:AG65"/>
    <mergeCell ref="AI65:AM65"/>
    <mergeCell ref="AP65:AS79"/>
    <mergeCell ref="AV65:BC76"/>
    <mergeCell ref="BE65:BH65"/>
    <mergeCell ref="BJ65:BM65"/>
    <mergeCell ref="B80:F80"/>
    <mergeCell ref="H80:U80"/>
    <mergeCell ref="AB80:AD80"/>
    <mergeCell ref="AF80:AG80"/>
    <mergeCell ref="AI80:AM80"/>
    <mergeCell ref="AP80:AS94"/>
    <mergeCell ref="AV80:BC91"/>
    <mergeCell ref="BE80:BH80"/>
    <mergeCell ref="BJ80:BM80"/>
    <mergeCell ref="B95:F95"/>
    <mergeCell ref="H95:U95"/>
    <mergeCell ref="AB95:AD95"/>
    <mergeCell ref="AF95:AG95"/>
    <mergeCell ref="AI95:AM95"/>
    <mergeCell ref="AP95:AS109"/>
    <mergeCell ref="AV95:BC106"/>
    <mergeCell ref="BE95:BH95"/>
    <mergeCell ref="BJ95:BM95"/>
    <mergeCell ref="B110:F110"/>
    <mergeCell ref="H110:U110"/>
    <mergeCell ref="AB110:AD110"/>
    <mergeCell ref="AF110:AG110"/>
    <mergeCell ref="AI110:AM110"/>
    <mergeCell ref="AP110:AS112"/>
    <mergeCell ref="AV110:BC112"/>
    <mergeCell ref="BE110:BH111"/>
    <mergeCell ref="BJ110:BM110"/>
    <mergeCell ref="B113:F113"/>
    <mergeCell ref="H113:U113"/>
    <mergeCell ref="AB113:AD113"/>
    <mergeCell ref="AF113:AG113"/>
    <mergeCell ref="AI113:AM113"/>
    <mergeCell ref="AP113:AS127"/>
    <mergeCell ref="AV113:BC124"/>
    <mergeCell ref="BE113:BH113"/>
    <mergeCell ref="BJ113:BM113"/>
    <mergeCell ref="B140:F140"/>
    <mergeCell ref="H140:U140"/>
    <mergeCell ref="AB140:AD140"/>
    <mergeCell ref="AF140:AG140"/>
    <mergeCell ref="AI140:AM140"/>
    <mergeCell ref="AP140:AS154"/>
    <mergeCell ref="AV140:BC151"/>
    <mergeCell ref="BE140:BH140"/>
    <mergeCell ref="BJ140:BM140"/>
    <mergeCell ref="B155:F155"/>
    <mergeCell ref="H155:U155"/>
    <mergeCell ref="AB155:AD155"/>
    <mergeCell ref="AF155:AG155"/>
    <mergeCell ref="AI155:AM155"/>
    <mergeCell ref="AP155:AS157"/>
    <mergeCell ref="AV155:BC157"/>
    <mergeCell ref="BE155:BH156"/>
    <mergeCell ref="BJ155:BM155"/>
    <mergeCell ref="B158:F158"/>
    <mergeCell ref="H158:U158"/>
    <mergeCell ref="AB158:AD158"/>
    <mergeCell ref="AF158:AG158"/>
    <mergeCell ref="AI158:AM158"/>
    <mergeCell ref="AP158:AS172"/>
    <mergeCell ref="AV158:BC169"/>
    <mergeCell ref="BE158:BH158"/>
    <mergeCell ref="BJ158:BM158"/>
    <mergeCell ref="B173:F173"/>
    <mergeCell ref="H173:U173"/>
    <mergeCell ref="AB173:AD173"/>
    <mergeCell ref="AF173:AG173"/>
    <mergeCell ref="AI173:AM173"/>
    <mergeCell ref="AP173:AS187"/>
    <mergeCell ref="AV173:BC184"/>
    <mergeCell ref="BE173:BH173"/>
    <mergeCell ref="BJ173:BM173"/>
    <mergeCell ref="B188:F188"/>
    <mergeCell ref="H188:U188"/>
    <mergeCell ref="AB188:AD188"/>
    <mergeCell ref="AF188:AG188"/>
    <mergeCell ref="AI188:AM188"/>
    <mergeCell ref="AP188:AS202"/>
    <mergeCell ref="AV188:BC199"/>
    <mergeCell ref="BE188:BH188"/>
    <mergeCell ref="BJ188:BM188"/>
    <mergeCell ref="B203:F203"/>
    <mergeCell ref="H203:U203"/>
    <mergeCell ref="AB203:AD203"/>
    <mergeCell ref="AF203:AG203"/>
    <mergeCell ref="AI203:AM203"/>
    <mergeCell ref="AP203:AS217"/>
    <mergeCell ref="AV203:BC214"/>
    <mergeCell ref="BE203:BH203"/>
    <mergeCell ref="BJ203:BM203"/>
    <mergeCell ref="B218:F218"/>
    <mergeCell ref="H218:U218"/>
    <mergeCell ref="AB218:AD218"/>
    <mergeCell ref="AF218:AG218"/>
    <mergeCell ref="AI218:AM218"/>
    <mergeCell ref="AP218:AS232"/>
    <mergeCell ref="AV218:BC229"/>
    <mergeCell ref="BE218:BH218"/>
    <mergeCell ref="BJ218:BM218"/>
    <mergeCell ref="B233:F233"/>
    <mergeCell ref="H233:U233"/>
    <mergeCell ref="AB233:AD233"/>
    <mergeCell ref="AF233:AG233"/>
    <mergeCell ref="AI233:AM233"/>
    <mergeCell ref="AP233:AS247"/>
    <mergeCell ref="AV233:BC244"/>
    <mergeCell ref="BE233:BH233"/>
    <mergeCell ref="BJ233:BM233"/>
    <mergeCell ref="B248:F248"/>
    <mergeCell ref="H248:U248"/>
    <mergeCell ref="AB248:AD248"/>
    <mergeCell ref="AF248:AG248"/>
    <mergeCell ref="AI248:AM248"/>
    <mergeCell ref="AP248:AS262"/>
    <mergeCell ref="AV248:BC259"/>
    <mergeCell ref="BE248:BH248"/>
    <mergeCell ref="BJ248:BM248"/>
    <mergeCell ref="B263:F263"/>
    <mergeCell ref="H263:U263"/>
    <mergeCell ref="AB263:AD263"/>
    <mergeCell ref="AF263:AG263"/>
    <mergeCell ref="AI263:AM263"/>
    <mergeCell ref="AP263:AS277"/>
    <mergeCell ref="AV263:BC274"/>
    <mergeCell ref="BE263:BH263"/>
    <mergeCell ref="BJ263:BM263"/>
    <mergeCell ref="B278:F278"/>
    <mergeCell ref="H278:U278"/>
    <mergeCell ref="AB278:AD278"/>
    <mergeCell ref="AF278:AG278"/>
    <mergeCell ref="AI278:AM278"/>
    <mergeCell ref="AP278:AS292"/>
    <mergeCell ref="AV278:BC289"/>
    <mergeCell ref="BE278:BH278"/>
    <mergeCell ref="BJ278:BM278"/>
    <mergeCell ref="B296:F296"/>
    <mergeCell ref="H296:U296"/>
    <mergeCell ref="AB296:AD296"/>
    <mergeCell ref="AF296:AG296"/>
    <mergeCell ref="AI296:AM296"/>
    <mergeCell ref="AP296:AS298"/>
    <mergeCell ref="AV296:BC298"/>
    <mergeCell ref="BE296:BH297"/>
    <mergeCell ref="BJ296:BM296"/>
    <mergeCell ref="B299:F299"/>
    <mergeCell ref="H299:U299"/>
    <mergeCell ref="AB299:AD299"/>
    <mergeCell ref="AF299:AG299"/>
    <mergeCell ref="AI299:AM299"/>
    <mergeCell ref="AP299:AS313"/>
    <mergeCell ref="AV299:BC310"/>
    <mergeCell ref="BE299:BH299"/>
    <mergeCell ref="BJ299:BM299"/>
    <mergeCell ref="B314:F314"/>
    <mergeCell ref="H314:U314"/>
    <mergeCell ref="AB314:AD314"/>
    <mergeCell ref="AF314:AG314"/>
    <mergeCell ref="AI314:AM314"/>
    <mergeCell ref="AP314:AS328"/>
    <mergeCell ref="AV314:BC325"/>
    <mergeCell ref="BE314:BH314"/>
    <mergeCell ref="BJ314:BM314"/>
    <mergeCell ref="B329:F329"/>
    <mergeCell ref="H329:U329"/>
    <mergeCell ref="AB329:AD329"/>
    <mergeCell ref="AF329:AG329"/>
    <mergeCell ref="AI329:AM329"/>
    <mergeCell ref="AP329:AS331"/>
    <mergeCell ref="AV329:BC331"/>
    <mergeCell ref="BE329:BH330"/>
    <mergeCell ref="BJ329:BM329"/>
    <mergeCell ref="B332:F332"/>
    <mergeCell ref="H332:U332"/>
    <mergeCell ref="AB332:AD332"/>
    <mergeCell ref="AF332:AG332"/>
    <mergeCell ref="AI332:AM332"/>
    <mergeCell ref="AP332:AS334"/>
    <mergeCell ref="AV332:BC334"/>
    <mergeCell ref="BE332:BH333"/>
    <mergeCell ref="BJ332:BM332"/>
    <mergeCell ref="B335:F335"/>
    <mergeCell ref="H335:U335"/>
    <mergeCell ref="AB335:AD335"/>
    <mergeCell ref="AF335:AG335"/>
    <mergeCell ref="AI335:AM335"/>
    <mergeCell ref="AP335:AS349"/>
    <mergeCell ref="AV335:BC346"/>
    <mergeCell ref="BE335:BH335"/>
    <mergeCell ref="BJ335:BM335"/>
    <mergeCell ref="B350:F350"/>
    <mergeCell ref="H350:U350"/>
    <mergeCell ref="AB350:AD350"/>
    <mergeCell ref="AF350:AG350"/>
    <mergeCell ref="AI350:AM350"/>
    <mergeCell ref="AP350:AS364"/>
    <mergeCell ref="AV350:BC361"/>
    <mergeCell ref="BE350:BH350"/>
    <mergeCell ref="BJ350:BM350"/>
    <mergeCell ref="B365:F365"/>
    <mergeCell ref="H365:U365"/>
    <mergeCell ref="AB365:AD365"/>
    <mergeCell ref="AF365:AG365"/>
    <mergeCell ref="AI365:AM365"/>
    <mergeCell ref="AP365:AS379"/>
    <mergeCell ref="AV365:BC376"/>
    <mergeCell ref="BE365:BH365"/>
    <mergeCell ref="BJ365:BM365"/>
    <mergeCell ref="B380:F380"/>
    <mergeCell ref="H380:U380"/>
    <mergeCell ref="AB380:AD380"/>
    <mergeCell ref="AF380:AG380"/>
    <mergeCell ref="AI380:AM380"/>
    <mergeCell ref="AP380:AS394"/>
    <mergeCell ref="AV380:BC391"/>
    <mergeCell ref="BE380:BH380"/>
    <mergeCell ref="BJ380:BM380"/>
    <mergeCell ref="B395:F395"/>
    <mergeCell ref="H395:U395"/>
    <mergeCell ref="AB395:AD395"/>
    <mergeCell ref="AF395:AG395"/>
    <mergeCell ref="AI395:AM395"/>
    <mergeCell ref="AP395:AS409"/>
    <mergeCell ref="AV395:BC406"/>
    <mergeCell ref="BE395:BH395"/>
    <mergeCell ref="BJ395:BM395"/>
    <mergeCell ref="B410:F410"/>
    <mergeCell ref="H410:U410"/>
    <mergeCell ref="AB410:AD410"/>
    <mergeCell ref="AF410:AG410"/>
    <mergeCell ref="AI410:AM410"/>
    <mergeCell ref="AP410:AS424"/>
    <mergeCell ref="AV410:BC421"/>
    <mergeCell ref="BE410:BH410"/>
    <mergeCell ref="BJ410:BM410"/>
    <mergeCell ref="B425:F425"/>
    <mergeCell ref="H425:U425"/>
    <mergeCell ref="AB425:AD425"/>
    <mergeCell ref="AF425:AG425"/>
    <mergeCell ref="AI425:AM425"/>
    <mergeCell ref="AP425:AS439"/>
    <mergeCell ref="AV425:BC436"/>
    <mergeCell ref="BE425:BH425"/>
    <mergeCell ref="BJ425:BM425"/>
    <mergeCell ref="AP459:AS473"/>
    <mergeCell ref="AV459:BC470"/>
    <mergeCell ref="B440:F440"/>
    <mergeCell ref="H440:U440"/>
    <mergeCell ref="AB440:AD440"/>
    <mergeCell ref="AF440:AG440"/>
    <mergeCell ref="AI440:AM440"/>
    <mergeCell ref="AP440:AS454"/>
    <mergeCell ref="AV474:BC485"/>
    <mergeCell ref="BE474:BH474"/>
    <mergeCell ref="AV440:BC451"/>
    <mergeCell ref="BE440:BH440"/>
    <mergeCell ref="BJ440:BM440"/>
    <mergeCell ref="B459:F459"/>
    <mergeCell ref="H459:U459"/>
    <mergeCell ref="AB459:AD459"/>
    <mergeCell ref="AF459:AG459"/>
    <mergeCell ref="AI459:AM459"/>
    <mergeCell ref="B474:F474"/>
    <mergeCell ref="H474:U474"/>
    <mergeCell ref="AB474:AD474"/>
    <mergeCell ref="AF474:AG474"/>
    <mergeCell ref="AI474:AM474"/>
    <mergeCell ref="AP474:AS488"/>
    <mergeCell ref="BL4:BP4"/>
    <mergeCell ref="BJ474:BM474"/>
    <mergeCell ref="C490:F490"/>
    <mergeCell ref="C492:G492"/>
    <mergeCell ref="C494:D494"/>
    <mergeCell ref="L513:AI513"/>
    <mergeCell ref="BG513:BH513"/>
    <mergeCell ref="BJ513:BQ513"/>
    <mergeCell ref="BE459:BH459"/>
    <mergeCell ref="BJ459:BM459"/>
    <mergeCell ref="R524:AX524"/>
    <mergeCell ref="L514:AI514"/>
    <mergeCell ref="BG514:BH514"/>
    <mergeCell ref="L515:AI515"/>
    <mergeCell ref="BG515:BH515"/>
    <mergeCell ref="BJ515:BN515"/>
    <mergeCell ref="BB531:BB532"/>
    <mergeCell ref="BR531:BR532"/>
    <mergeCell ref="AD532:AM533"/>
    <mergeCell ref="AS532:BA533"/>
    <mergeCell ref="BF532:BQ533"/>
    <mergeCell ref="L516:AI516"/>
    <mergeCell ref="BG516:BP516"/>
    <mergeCell ref="BG518:BP518"/>
    <mergeCell ref="AA521:AM521"/>
    <mergeCell ref="N522:AZ523"/>
    <mergeCell ref="M534:N535"/>
    <mergeCell ref="V534:X535"/>
    <mergeCell ref="AB535:AE536"/>
    <mergeCell ref="AG535:AI536"/>
    <mergeCell ref="AX526:AX527"/>
    <mergeCell ref="N529:S529"/>
    <mergeCell ref="U529:AB529"/>
    <mergeCell ref="AN531:AN532"/>
    <mergeCell ref="AK535:AP536"/>
    <mergeCell ref="AR535:AT536"/>
    <mergeCell ref="AV535:BB536"/>
    <mergeCell ref="BE535:BJ536"/>
    <mergeCell ref="BM535:BS536"/>
    <mergeCell ref="D538:H538"/>
    <mergeCell ref="L538:R539"/>
    <mergeCell ref="T538:AA538"/>
    <mergeCell ref="D533:I536"/>
    <mergeCell ref="J534:J535"/>
    <mergeCell ref="D540:H540"/>
    <mergeCell ref="L540:R541"/>
    <mergeCell ref="T540:AA540"/>
    <mergeCell ref="D542:H542"/>
    <mergeCell ref="L542:R543"/>
    <mergeCell ref="T542:AA542"/>
    <mergeCell ref="D544:H544"/>
    <mergeCell ref="L544:R545"/>
    <mergeCell ref="T544:AA544"/>
    <mergeCell ref="D546:H546"/>
    <mergeCell ref="L546:R547"/>
    <mergeCell ref="T546:AA546"/>
    <mergeCell ref="D548:H548"/>
    <mergeCell ref="L548:R549"/>
    <mergeCell ref="T548:AA548"/>
    <mergeCell ref="D550:H550"/>
    <mergeCell ref="L550:R551"/>
    <mergeCell ref="T550:AA550"/>
    <mergeCell ref="D552:H552"/>
    <mergeCell ref="L552:R553"/>
    <mergeCell ref="T552:AA552"/>
    <mergeCell ref="D554:H554"/>
    <mergeCell ref="L554:R555"/>
    <mergeCell ref="T554:AA554"/>
    <mergeCell ref="D556:H556"/>
    <mergeCell ref="L556:R557"/>
    <mergeCell ref="T556:AA556"/>
    <mergeCell ref="D558:H558"/>
    <mergeCell ref="L558:R559"/>
    <mergeCell ref="T558:AA558"/>
    <mergeCell ref="D560:H560"/>
    <mergeCell ref="L560:R561"/>
    <mergeCell ref="T560:AA560"/>
    <mergeCell ref="D562:H562"/>
    <mergeCell ref="L562:R563"/>
    <mergeCell ref="T562:AA562"/>
    <mergeCell ref="D564:H564"/>
    <mergeCell ref="L564:R565"/>
    <mergeCell ref="T564:AA564"/>
    <mergeCell ref="D566:H566"/>
    <mergeCell ref="L566:R567"/>
    <mergeCell ref="T566:AA566"/>
    <mergeCell ref="D568:H568"/>
    <mergeCell ref="L568:R569"/>
    <mergeCell ref="T568:AA568"/>
    <mergeCell ref="D570:H570"/>
    <mergeCell ref="L570:R571"/>
    <mergeCell ref="T570:AA570"/>
    <mergeCell ref="D572:H572"/>
    <mergeCell ref="L572:R573"/>
    <mergeCell ref="T572:AA572"/>
    <mergeCell ref="D575:H575"/>
    <mergeCell ref="L575:R576"/>
    <mergeCell ref="T575:AA575"/>
    <mergeCell ref="D577:H577"/>
    <mergeCell ref="L577:R578"/>
    <mergeCell ref="T577:AA577"/>
    <mergeCell ref="D579:H579"/>
    <mergeCell ref="L579:R580"/>
    <mergeCell ref="T579:AA579"/>
    <mergeCell ref="D581:H581"/>
    <mergeCell ref="L581:R582"/>
    <mergeCell ref="T581:AA581"/>
    <mergeCell ref="D583:H583"/>
    <mergeCell ref="L583:R584"/>
    <mergeCell ref="T583:AA583"/>
    <mergeCell ref="D585:H585"/>
    <mergeCell ref="L585:R586"/>
    <mergeCell ref="T585:AA585"/>
    <mergeCell ref="D587:H587"/>
    <mergeCell ref="L587:R588"/>
    <mergeCell ref="T587:AA587"/>
    <mergeCell ref="D589:H589"/>
    <mergeCell ref="L589:R590"/>
    <mergeCell ref="T589:AA589"/>
    <mergeCell ref="D591:H591"/>
    <mergeCell ref="L591:R592"/>
    <mergeCell ref="T591:AA591"/>
    <mergeCell ref="D593:H593"/>
    <mergeCell ref="L593:R594"/>
    <mergeCell ref="T593:AA593"/>
    <mergeCell ref="D595:H595"/>
    <mergeCell ref="L595:R596"/>
    <mergeCell ref="T595:AA595"/>
    <mergeCell ref="D597:H597"/>
    <mergeCell ref="L597:R598"/>
    <mergeCell ref="T597:AA597"/>
    <mergeCell ref="D599:H599"/>
    <mergeCell ref="L599:R600"/>
    <mergeCell ref="T599:AA599"/>
    <mergeCell ref="L607:R608"/>
    <mergeCell ref="T607:AA607"/>
    <mergeCell ref="D601:H601"/>
    <mergeCell ref="L601:R602"/>
    <mergeCell ref="T601:AA601"/>
    <mergeCell ref="D603:H603"/>
    <mergeCell ref="L603:R604"/>
    <mergeCell ref="T603:AA603"/>
    <mergeCell ref="C610:AV610"/>
    <mergeCell ref="C611:AV611"/>
    <mergeCell ref="C612:AV612"/>
    <mergeCell ref="C613:AV613"/>
    <mergeCell ref="C614:H614"/>
    <mergeCell ref="BJ514:BO514"/>
    <mergeCell ref="D605:H605"/>
    <mergeCell ref="L605:R606"/>
    <mergeCell ref="T605:AA605"/>
    <mergeCell ref="D607:H607"/>
  </mergeCells>
  <printOptions/>
  <pageMargins left="0.25" right="0.25" top="0.25" bottom="0.25" header="0" footer="0"/>
  <pageSetup fitToHeight="0" fitToWidth="0" horizontalDpi="300" verticalDpi="3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PRESUPUESTO</cp:lastModifiedBy>
  <cp:lastPrinted>2019-05-13T15:44:41Z</cp:lastPrinted>
  <dcterms:created xsi:type="dcterms:W3CDTF">2019-05-03T16:32:25Z</dcterms:created>
  <dcterms:modified xsi:type="dcterms:W3CDTF">2019-05-13T15:48:35Z</dcterms:modified>
  <cp:category/>
  <cp:version/>
  <cp:contentType/>
  <cp:contentStatus/>
</cp:coreProperties>
</file>