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570" windowHeight="7635" tabRatio="1000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4525"/>
</workbook>
</file>

<file path=xl/calcChain.xml><?xml version="1.0" encoding="utf-8"?>
<calcChain xmlns="http://schemas.openxmlformats.org/spreadsheetml/2006/main">
  <c r="G31" i="38" l="1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I35" i="1"/>
  <c r="I36" i="1"/>
  <c r="I37" i="1"/>
  <c r="I38" i="1"/>
  <c r="I40" i="1"/>
  <c r="D35" i="1"/>
  <c r="I34" i="1"/>
  <c r="N40" i="1"/>
  <c r="N39" i="1"/>
  <c r="N38" i="1"/>
  <c r="N37" i="1"/>
  <c r="N36" i="1"/>
  <c r="N35" i="1"/>
  <c r="N34" i="1"/>
  <c r="D40" i="1"/>
  <c r="D38" i="1"/>
</calcChain>
</file>

<file path=xl/sharedStrings.xml><?xml version="1.0" encoding="utf-8"?>
<sst xmlns="http://schemas.openxmlformats.org/spreadsheetml/2006/main" count="467" uniqueCount="89">
  <si>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</si>
  <si>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</si>
  <si>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</si>
  <si>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</si>
  <si>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</si>
  <si>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</si>
  <si>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</si>
  <si>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</si>
  <si>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</si>
  <si>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</si>
  <si>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</si>
  <si>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</si>
  <si>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</si>
  <si>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</si>
  <si>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</si>
  <si>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</si>
  <si>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</si>
  <si>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</si>
  <si>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</si>
  <si>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</si>
  <si>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</si>
  <si>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</si>
  <si>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</si>
  <si>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</si>
  <si>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</si>
  <si>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</si>
  <si>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</si>
  <si>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</si>
  <si>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</si>
  <si>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</si>
  <si>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</si>
  <si>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</si>
  <si>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</si>
  <si>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</si>
  <si>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</si>
  <si>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</si>
  <si>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</si>
  <si>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</si>
  <si>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</si>
  <si>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</si>
  <si>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</si>
  <si>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</si>
  <si>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</si>
  <si>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</si>
  <si>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</si>
  <si>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</si>
  <si>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</si>
  <si>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</si>
  <si>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</si>
  <si>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</si>
  <si>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</si>
  <si>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</si>
  <si>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</si>
  <si>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</si>
  <si>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</si>
  <si>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</si>
  <si>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</si>
  <si>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</si>
  <si>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</si>
  <si>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</si>
  <si>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</si>
  <si>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</si>
  <si>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</si>
  <si>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Ministerio de Educación</t>
  </si>
  <si>
    <t>11130008</t>
  </si>
  <si>
    <t>01</t>
  </si>
  <si>
    <t>04</t>
  </si>
  <si>
    <t>05</t>
  </si>
  <si>
    <t>00</t>
  </si>
  <si>
    <t>02</t>
  </si>
  <si>
    <t>000</t>
  </si>
  <si>
    <t>007</t>
  </si>
  <si>
    <t>005</t>
  </si>
  <si>
    <t>006</t>
  </si>
  <si>
    <t>008</t>
  </si>
  <si>
    <t>001</t>
  </si>
  <si>
    <t>varios geográficos</t>
  </si>
  <si>
    <t>S/D</t>
  </si>
  <si>
    <t xml:space="preserve">Niñas y adolescentes mujeres con discapacidad beneficiadas con becas escolares. </t>
  </si>
  <si>
    <t>Padres y madres de estudiantes del nivel primario bilingüe sensibilizados en la permanencia de la niña en el sisema educativo.</t>
  </si>
  <si>
    <t>Alumnas del Ciclo Básico Oficial beneficiadas con becas escolares.</t>
  </si>
  <si>
    <t>Alumnas del Ciclo Diversificado beneficiadas con Becas Escolares.</t>
  </si>
  <si>
    <t>Estudiantes de Formación Secretarial atendidas en el Sistema Escolar.</t>
  </si>
  <si>
    <t>Servicios de Apoyo a a Institucionalización de equidad género y etnia</t>
  </si>
  <si>
    <t>No aplica</t>
  </si>
  <si>
    <t>11 de enero de 2017</t>
  </si>
  <si>
    <t>Tercer Cuatrimestre - Septiembre a diciembre 2016</t>
  </si>
  <si>
    <t xml:space="preserve">Fuente: Sistema de Contabilidad Integrada Gubernamental - SICOIN - Septiembre a diciembre, Ejercicio 2016. WEBPOA Ministerio de Educación 2016.  **Las metas del Ministerio no son acumulativas, sino anuales.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niñas y adolescentes mujeres con discapacidad beneficiadas con becas.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del ciclo básico y diversificado, beneficiadas con becas escolares.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 Formación Secretarial atendidas en el Sistema Escolar.   </t>
  </si>
  <si>
    <t xml:space="preserve">Las metas del Minsiterio de Educación no son acumulativas, sino anuales, por lo que se reporta en este informe las metas reales alcanzadas.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</si>
</sst>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&quot;Q&quot;#,##0.0"/>
    <numFmt numFmtId="165" formatCode="&quot;Q&quot;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right"/>
    </xf>
    <xf numFmtId="164" fontId="4" fillId="2" borderId="43" xfId="0" applyNumberFormat="1" applyFont="1" applyFill="1" applyBorder="1" applyAlignment="1">
      <alignment horizontal="right"/>
    </xf>
    <xf numFmtId="164" fontId="4" fillId="2" borderId="42" xfId="0" applyNumberFormat="1" applyFont="1" applyFill="1" applyBorder="1" applyAlignment="1">
      <alignment horizontal="right"/>
    </xf>
    <xf numFmtId="164" fontId="4" fillId="2" borderId="44" xfId="0" applyNumberFormat="1" applyFont="1" applyFill="1" applyBorder="1" applyAlignment="1">
      <alignment horizontal="right"/>
    </xf>
    <xf numFmtId="4" fontId="4" fillId="2" borderId="43" xfId="0" applyNumberFormat="1" applyFont="1" applyFill="1" applyBorder="1" applyAlignment="1">
      <alignment horizontal="right"/>
    </xf>
    <xf numFmtId="4" fontId="4" fillId="2" borderId="41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wrapText="1"/>
    </xf>
    <xf numFmtId="44" fontId="4" fillId="2" borderId="36" xfId="0" applyNumberFormat="1" applyFont="1" applyFill="1" applyBorder="1" applyAlignment="1">
      <alignment horizontal="right"/>
    </xf>
    <xf numFmtId="44" fontId="4" fillId="2" borderId="9" xfId="0" applyNumberFormat="1" applyFont="1" applyFill="1" applyBorder="1" applyAlignment="1">
      <alignment horizontal="right"/>
    </xf>
    <xf numFmtId="44" fontId="4" fillId="2" borderId="28" xfId="0" applyNumberFormat="1" applyFont="1" applyFill="1" applyBorder="1" applyAlignment="1">
      <alignment horizontal="right"/>
    </xf>
    <xf numFmtId="44" fontId="4" fillId="2" borderId="46" xfId="0" applyNumberFormat="1" applyFont="1" applyFill="1" applyBorder="1" applyAlignment="1">
      <alignment horizontal="right"/>
    </xf>
    <xf numFmtId="44" fontId="4" fillId="2" borderId="12" xfId="0" applyNumberFormat="1" applyFont="1" applyFill="1" applyBorder="1" applyAlignment="1">
      <alignment horizontal="right"/>
    </xf>
    <xf numFmtId="44" fontId="4" fillId="2" borderId="20" xfId="0" applyNumberFormat="1" applyFont="1" applyFill="1" applyBorder="1" applyAlignment="1">
      <alignment horizontal="right"/>
    </xf>
    <xf numFmtId="0" fontId="0" fillId="0" borderId="14" xfId="0" quotePrefix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wrapText="1"/>
    </xf>
    <xf numFmtId="3" fontId="3" fillId="2" borderId="29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 wrapText="1"/>
    </xf>
    <xf numFmtId="44" fontId="4" fillId="0" borderId="46" xfId="0" applyNumberFormat="1" applyFont="1" applyFill="1" applyBorder="1" applyAlignment="1">
      <alignment horizontal="right"/>
    </xf>
    <xf numFmtId="44" fontId="4" fillId="0" borderId="12" xfId="0" applyNumberFormat="1" applyFont="1" applyFill="1" applyBorder="1" applyAlignment="1">
      <alignment horizontal="right"/>
    </xf>
    <xf numFmtId="44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3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2" borderId="20" xfId="0" applyFont="1" applyFill="1" applyBorder="1" applyAlignment="1">
      <alignment horizontal="left" vertical="top" wrapText="1"/>
    </xf>
    <xf numFmtId="3" fontId="4" fillId="0" borderId="3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45" sqref="A45:O45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47" t="s">
        <v>63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 t="s">
        <v>85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  <c r="B7" s="147" t="s">
        <v>86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9" t="s">
        <v>36</v>
      </c>
      <c r="C10" s="160"/>
      <c r="D10" s="160"/>
      <c r="E10" s="160"/>
      <c r="F10" s="160"/>
      <c r="G10" s="160"/>
      <c r="H10" s="161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1"/>
      <c r="B11" s="102" t="s">
        <v>9</v>
      </c>
      <c r="C11" s="102" t="s">
        <v>0</v>
      </c>
      <c r="D11" s="102" t="s">
        <v>1</v>
      </c>
      <c r="E11" s="102" t="s">
        <v>2</v>
      </c>
      <c r="F11" s="102" t="s">
        <v>3</v>
      </c>
      <c r="G11" s="102" t="s">
        <v>4</v>
      </c>
      <c r="H11" s="103" t="s">
        <v>5</v>
      </c>
      <c r="I11" s="10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73.5" thickBot="1" x14ac:dyDescent="0.3">
      <c r="A12" s="100">
        <v>1</v>
      </c>
      <c r="B12" s="114" t="s">
        <v>64</v>
      </c>
      <c r="C12" s="111" t="s">
        <v>65</v>
      </c>
      <c r="D12" s="111" t="s">
        <v>68</v>
      </c>
      <c r="E12" s="111" t="s">
        <v>70</v>
      </c>
      <c r="F12" s="112" t="s">
        <v>71</v>
      </c>
      <c r="G12" s="111" t="s">
        <v>70</v>
      </c>
      <c r="H12" s="104" t="s">
        <v>76</v>
      </c>
      <c r="I12" s="105">
        <v>500000</v>
      </c>
      <c r="J12" s="106">
        <v>448748.53</v>
      </c>
      <c r="K12" s="107">
        <v>286502.09000000003</v>
      </c>
      <c r="L12" s="120">
        <v>1</v>
      </c>
      <c r="M12" s="36">
        <v>1</v>
      </c>
      <c r="N12" s="36">
        <v>1</v>
      </c>
      <c r="O12" s="115" t="s">
        <v>83</v>
      </c>
    </row>
    <row r="13" spans="1:17" s="128" customFormat="1" ht="85.5" thickBot="1" x14ac:dyDescent="0.3">
      <c r="A13" s="121">
        <v>2</v>
      </c>
      <c r="B13" s="122" t="s">
        <v>64</v>
      </c>
      <c r="C13" s="112" t="s">
        <v>67</v>
      </c>
      <c r="D13" s="112" t="s">
        <v>68</v>
      </c>
      <c r="E13" s="112" t="s">
        <v>70</v>
      </c>
      <c r="F13" s="112" t="s">
        <v>71</v>
      </c>
      <c r="G13" s="112" t="s">
        <v>70</v>
      </c>
      <c r="H13" s="123" t="s">
        <v>76</v>
      </c>
      <c r="I13" s="124">
        <v>1985000</v>
      </c>
      <c r="J13" s="125">
        <v>1928000</v>
      </c>
      <c r="K13" s="126">
        <v>1917000</v>
      </c>
      <c r="L13" s="132">
        <v>1944</v>
      </c>
      <c r="M13" s="168">
        <v>1930</v>
      </c>
      <c r="N13" s="168">
        <v>1917</v>
      </c>
      <c r="O13" s="127" t="s">
        <v>78</v>
      </c>
    </row>
    <row r="14" spans="1:17" s="2" customFormat="1" ht="129.75" customHeight="1" x14ac:dyDescent="0.25">
      <c r="A14" s="100">
        <v>3</v>
      </c>
      <c r="B14" s="114" t="s">
        <v>64</v>
      </c>
      <c r="C14" s="113">
        <v>12</v>
      </c>
      <c r="D14" s="111" t="s">
        <v>69</v>
      </c>
      <c r="E14" s="111" t="s">
        <v>70</v>
      </c>
      <c r="F14" s="112" t="s">
        <v>73</v>
      </c>
      <c r="G14" s="111" t="s">
        <v>70</v>
      </c>
      <c r="H14" s="104" t="s">
        <v>76</v>
      </c>
      <c r="I14" s="108">
        <v>24986</v>
      </c>
      <c r="J14" s="109">
        <v>24986</v>
      </c>
      <c r="K14" s="110">
        <v>24782.9</v>
      </c>
      <c r="L14" s="119">
        <v>1356</v>
      </c>
      <c r="M14" s="168">
        <v>500</v>
      </c>
      <c r="N14" s="168">
        <v>500</v>
      </c>
      <c r="O14" s="131" t="s">
        <v>79</v>
      </c>
    </row>
    <row r="15" spans="1:17" s="128" customFormat="1" ht="73.5" thickBot="1" x14ac:dyDescent="0.3">
      <c r="A15" s="129">
        <v>4</v>
      </c>
      <c r="B15" s="122" t="s">
        <v>64</v>
      </c>
      <c r="C15" s="130">
        <v>13</v>
      </c>
      <c r="D15" s="112" t="s">
        <v>68</v>
      </c>
      <c r="E15" s="112" t="s">
        <v>70</v>
      </c>
      <c r="F15" s="112" t="s">
        <v>74</v>
      </c>
      <c r="G15" s="112" t="s">
        <v>70</v>
      </c>
      <c r="H15" s="123" t="s">
        <v>76</v>
      </c>
      <c r="I15" s="124">
        <v>4491760</v>
      </c>
      <c r="J15" s="125">
        <v>4567160</v>
      </c>
      <c r="K15" s="126">
        <v>4550100</v>
      </c>
      <c r="L15" s="132">
        <v>5238</v>
      </c>
      <c r="M15" s="168">
        <v>7032</v>
      </c>
      <c r="N15" s="168">
        <v>7022</v>
      </c>
      <c r="O15" s="127" t="s">
        <v>80</v>
      </c>
    </row>
    <row r="16" spans="1:17" s="128" customFormat="1" ht="72.75" x14ac:dyDescent="0.25">
      <c r="A16" s="121">
        <v>5</v>
      </c>
      <c r="B16" s="122" t="s">
        <v>64</v>
      </c>
      <c r="C16" s="130">
        <v>14</v>
      </c>
      <c r="D16" s="112" t="s">
        <v>68</v>
      </c>
      <c r="E16" s="112" t="s">
        <v>70</v>
      </c>
      <c r="F16" s="112" t="s">
        <v>72</v>
      </c>
      <c r="G16" s="112" t="s">
        <v>70</v>
      </c>
      <c r="H16" s="123" t="s">
        <v>76</v>
      </c>
      <c r="I16" s="124">
        <v>8161550</v>
      </c>
      <c r="J16" s="125">
        <v>8181850</v>
      </c>
      <c r="K16" s="126">
        <v>7411211.8300000001</v>
      </c>
      <c r="L16" s="132">
        <v>3875</v>
      </c>
      <c r="M16" s="168">
        <v>3818</v>
      </c>
      <c r="N16" s="168">
        <v>3787</v>
      </c>
      <c r="O16" s="127" t="s">
        <v>81</v>
      </c>
    </row>
    <row r="17" spans="1:15" s="128" customFormat="1" ht="72.75" x14ac:dyDescent="0.25">
      <c r="A17" s="129">
        <v>6</v>
      </c>
      <c r="B17" s="122" t="s">
        <v>64</v>
      </c>
      <c r="C17" s="130">
        <v>14</v>
      </c>
      <c r="D17" s="112" t="s">
        <v>66</v>
      </c>
      <c r="E17" s="112" t="s">
        <v>70</v>
      </c>
      <c r="F17" s="112" t="s">
        <v>75</v>
      </c>
      <c r="G17" s="112" t="s">
        <v>70</v>
      </c>
      <c r="H17" s="123" t="s">
        <v>76</v>
      </c>
      <c r="I17" s="124">
        <v>11597677</v>
      </c>
      <c r="J17" s="125">
        <v>11299210.279999999</v>
      </c>
      <c r="K17" s="140">
        <v>11084412.800000001</v>
      </c>
      <c r="L17" s="132">
        <v>4959</v>
      </c>
      <c r="M17" s="168">
        <v>4732</v>
      </c>
      <c r="N17" s="168">
        <v>4567</v>
      </c>
      <c r="O17" s="127" t="s">
        <v>82</v>
      </c>
    </row>
    <row r="18" spans="1:15" s="2" customFormat="1" ht="12" x14ac:dyDescent="0.2">
      <c r="A18" s="90"/>
      <c r="B18" s="91"/>
      <c r="C18" s="92"/>
      <c r="D18" s="92"/>
      <c r="E18" s="92"/>
      <c r="F18" s="92"/>
      <c r="G18" s="93"/>
      <c r="H18" s="93"/>
      <c r="I18" s="94"/>
      <c r="J18" s="95"/>
      <c r="K18" s="96"/>
      <c r="L18" s="97"/>
      <c r="M18" s="98"/>
      <c r="N18" s="98"/>
      <c r="O18" s="9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A20" s="133"/>
      <c r="B20" s="134"/>
      <c r="C20" s="134"/>
      <c r="D20" s="134"/>
      <c r="E20" s="134"/>
      <c r="F20" s="134"/>
      <c r="G20" s="134"/>
      <c r="H20" s="134"/>
      <c r="I20" s="135"/>
      <c r="J20" s="135"/>
      <c r="K20" s="135"/>
      <c r="L20" s="136"/>
      <c r="M20" s="136"/>
      <c r="N20" s="136"/>
      <c r="O20" s="137"/>
    </row>
    <row r="21" spans="1:15" s="2" customFormat="1" ht="12" x14ac:dyDescent="0.2">
      <c r="A21" s="133"/>
      <c r="B21" s="134"/>
      <c r="C21" s="134"/>
      <c r="D21" s="134"/>
      <c r="E21" s="134"/>
      <c r="F21" s="134"/>
      <c r="G21" s="134"/>
      <c r="H21" s="134"/>
      <c r="I21" s="135"/>
      <c r="J21" s="135"/>
      <c r="K21" s="135"/>
      <c r="L21" s="136"/>
      <c r="M21" s="136"/>
      <c r="N21" s="136"/>
      <c r="O21" s="137"/>
    </row>
    <row r="22" spans="1:15" s="2" customFormat="1" ht="12" x14ac:dyDescent="0.2">
      <c r="A22" s="133"/>
      <c r="B22" s="134"/>
      <c r="C22" s="134"/>
      <c r="D22" s="134"/>
      <c r="E22" s="134"/>
      <c r="F22" s="134"/>
      <c r="G22" s="134"/>
      <c r="H22" s="134"/>
      <c r="I22" s="135"/>
      <c r="J22" s="135"/>
      <c r="K22" s="135"/>
      <c r="L22" s="136"/>
      <c r="M22" s="136"/>
      <c r="N22" s="136"/>
      <c r="O22" s="137"/>
    </row>
    <row r="23" spans="1:15" s="2" customFormat="1" ht="12" x14ac:dyDescent="0.2">
      <c r="A23" s="133"/>
      <c r="B23" s="134"/>
      <c r="C23" s="134"/>
      <c r="D23" s="134"/>
      <c r="E23" s="134"/>
      <c r="F23" s="134"/>
      <c r="G23" s="134"/>
      <c r="H23" s="134"/>
      <c r="I23" s="135"/>
      <c r="J23" s="135"/>
      <c r="K23" s="135"/>
      <c r="L23" s="136"/>
      <c r="M23" s="136"/>
      <c r="N23" s="136"/>
      <c r="O23" s="137"/>
    </row>
    <row r="24" spans="1:15" s="2" customFormat="1" ht="12" x14ac:dyDescent="0.2">
      <c r="A24" s="133"/>
      <c r="B24" s="134"/>
      <c r="C24" s="134"/>
      <c r="D24" s="134"/>
      <c r="E24" s="134"/>
      <c r="F24" s="134"/>
      <c r="G24" s="134"/>
      <c r="H24" s="134"/>
      <c r="I24" s="135"/>
      <c r="J24" s="135"/>
      <c r="K24" s="135"/>
      <c r="L24" s="136"/>
      <c r="M24" s="136"/>
      <c r="N24" s="136"/>
      <c r="O24" s="137"/>
    </row>
    <row r="25" spans="1:15" s="2" customFormat="1" ht="12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5"/>
      <c r="K25" s="135"/>
      <c r="L25" s="136"/>
      <c r="M25" s="136"/>
      <c r="N25" s="136"/>
      <c r="O25" s="137"/>
    </row>
    <row r="26" spans="1:15" s="2" customFormat="1" ht="12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5"/>
      <c r="K26" s="135"/>
      <c r="L26" s="136"/>
      <c r="M26" s="136"/>
      <c r="N26" s="136"/>
      <c r="O26" s="137"/>
    </row>
    <row r="27" spans="1:15" s="2" customFormat="1" ht="12" x14ac:dyDescent="0.2">
      <c r="A27" s="133"/>
      <c r="B27" s="134"/>
      <c r="C27" s="134"/>
      <c r="D27" s="134"/>
      <c r="E27" s="134"/>
      <c r="F27" s="134"/>
      <c r="G27" s="134"/>
      <c r="H27" s="134"/>
      <c r="I27" s="135"/>
      <c r="J27" s="135"/>
      <c r="K27" s="135"/>
      <c r="L27" s="136"/>
      <c r="M27" s="136"/>
      <c r="N27" s="136"/>
      <c r="O27" s="137"/>
    </row>
    <row r="28" spans="1:15" s="2" customFormat="1" ht="12" x14ac:dyDescent="0.2">
      <c r="M28" s="1"/>
      <c r="N28" s="1"/>
    </row>
    <row r="29" spans="1:15" s="2" customFormat="1" ht="12" x14ac:dyDescent="0.2">
      <c r="A29" s="76" t="s">
        <v>13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1"/>
    </row>
    <row r="30" spans="1:15" s="2" customFormat="1" ht="12.75" thickBot="1" x14ac:dyDescent="0.25">
      <c r="M30" s="1"/>
      <c r="N30" s="1"/>
    </row>
    <row r="31" spans="1:15" s="2" customFormat="1" ht="15.75" customHeight="1" thickBot="1" x14ac:dyDescent="0.25">
      <c r="A31" s="144" t="s">
        <v>10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</row>
    <row r="32" spans="1:15" s="2" customFormat="1" ht="32.25" customHeight="1" thickBot="1" x14ac:dyDescent="0.25">
      <c r="A32" s="150" t="s">
        <v>45</v>
      </c>
      <c r="B32" s="154" t="s">
        <v>51</v>
      </c>
      <c r="C32" s="155"/>
      <c r="D32" s="156"/>
      <c r="E32" s="154" t="s">
        <v>46</v>
      </c>
      <c r="F32" s="155"/>
      <c r="G32" s="155"/>
      <c r="H32" s="155"/>
      <c r="I32" s="156"/>
      <c r="J32" s="154" t="s">
        <v>47</v>
      </c>
      <c r="K32" s="157"/>
      <c r="L32" s="157"/>
      <c r="M32" s="157"/>
      <c r="N32" s="158"/>
    </row>
    <row r="33" spans="1:37" s="2" customFormat="1" ht="53.25" customHeight="1" thickBot="1" x14ac:dyDescent="0.25">
      <c r="A33" s="152"/>
      <c r="B33" s="3" t="s">
        <v>6</v>
      </c>
      <c r="C33" s="4" t="s">
        <v>7</v>
      </c>
      <c r="D33" s="5" t="s">
        <v>8</v>
      </c>
      <c r="E33" s="6" t="s">
        <v>60</v>
      </c>
      <c r="F33" s="7" t="s">
        <v>61</v>
      </c>
      <c r="G33" s="7" t="s">
        <v>57</v>
      </c>
      <c r="H33" s="7" t="s">
        <v>58</v>
      </c>
      <c r="I33" s="5" t="s">
        <v>8</v>
      </c>
      <c r="J33" s="3" t="s">
        <v>28</v>
      </c>
      <c r="K33" s="4" t="s">
        <v>29</v>
      </c>
      <c r="L33" s="4" t="s">
        <v>30</v>
      </c>
      <c r="M33" s="138" t="s">
        <v>31</v>
      </c>
      <c r="N33" s="139" t="s">
        <v>8</v>
      </c>
    </row>
    <row r="34" spans="1:37" s="2" customFormat="1" ht="12" x14ac:dyDescent="0.2">
      <c r="A34" s="32">
        <v>1</v>
      </c>
      <c r="B34" s="40"/>
      <c r="C34" s="36"/>
      <c r="D34" s="41" t="s">
        <v>84</v>
      </c>
      <c r="E34" s="40"/>
      <c r="F34" s="36"/>
      <c r="G34" s="36"/>
      <c r="H34" s="36"/>
      <c r="I34" s="41">
        <f>SUM(E34:H34)</f>
        <v>0</v>
      </c>
      <c r="J34" s="48"/>
      <c r="K34" s="36"/>
      <c r="L34" s="49"/>
      <c r="M34" s="36"/>
      <c r="N34" s="53">
        <f>SUM(J34:M34)</f>
        <v>0</v>
      </c>
    </row>
    <row r="35" spans="1:37" s="2" customFormat="1" ht="15" customHeight="1" x14ac:dyDescent="0.2">
      <c r="A35" s="33">
        <v>2</v>
      </c>
      <c r="B35" s="42">
        <v>1917</v>
      </c>
      <c r="C35" s="37"/>
      <c r="D35" s="43">
        <f t="shared" ref="D35:D40" si="0">SUM(B35:C35)</f>
        <v>1917</v>
      </c>
      <c r="E35" s="164">
        <v>1917</v>
      </c>
      <c r="F35" s="165"/>
      <c r="G35" s="37"/>
      <c r="H35" s="37"/>
      <c r="I35" s="45">
        <f>SUM(E35:H35)</f>
        <v>1917</v>
      </c>
      <c r="J35" s="50"/>
      <c r="K35" s="37"/>
      <c r="L35" s="51"/>
      <c r="M35" s="37"/>
      <c r="N35" s="53">
        <f t="shared" ref="N35:N40" si="1">SUM(J35:M35)</f>
        <v>0</v>
      </c>
    </row>
    <row r="36" spans="1:37" s="2" customFormat="1" ht="12" x14ac:dyDescent="0.2">
      <c r="A36" s="33">
        <v>3</v>
      </c>
      <c r="B36" s="119"/>
      <c r="C36" s="37"/>
      <c r="D36" s="43">
        <v>500</v>
      </c>
      <c r="E36" s="119"/>
      <c r="F36" s="37"/>
      <c r="G36" s="37">
        <v>500</v>
      </c>
      <c r="H36" s="37"/>
      <c r="I36" s="45">
        <f t="shared" ref="I36:I40" si="2">SUM(E36:H36)</f>
        <v>500</v>
      </c>
      <c r="J36" s="118" t="s">
        <v>77</v>
      </c>
      <c r="K36" s="118" t="s">
        <v>77</v>
      </c>
      <c r="L36" s="118" t="s">
        <v>77</v>
      </c>
      <c r="M36" s="118" t="s">
        <v>77</v>
      </c>
      <c r="N36" s="53">
        <f t="shared" si="1"/>
        <v>0</v>
      </c>
    </row>
    <row r="37" spans="1:37" s="2" customFormat="1" ht="12" x14ac:dyDescent="0.2">
      <c r="A37" s="33">
        <v>4</v>
      </c>
      <c r="B37" s="42">
        <v>7022</v>
      </c>
      <c r="C37" s="37"/>
      <c r="D37" s="43">
        <v>7022</v>
      </c>
      <c r="E37" s="116">
        <v>0</v>
      </c>
      <c r="F37" s="117">
        <v>7022</v>
      </c>
      <c r="G37" s="37"/>
      <c r="H37" s="37"/>
      <c r="I37" s="45">
        <f t="shared" si="2"/>
        <v>7022</v>
      </c>
      <c r="J37" s="118" t="s">
        <v>77</v>
      </c>
      <c r="K37" s="118" t="s">
        <v>77</v>
      </c>
      <c r="L37" s="118" t="s">
        <v>77</v>
      </c>
      <c r="M37" s="118" t="s">
        <v>77</v>
      </c>
      <c r="N37" s="53">
        <f t="shared" si="1"/>
        <v>0</v>
      </c>
    </row>
    <row r="38" spans="1:37" s="2" customFormat="1" ht="12" x14ac:dyDescent="0.2">
      <c r="A38" s="33">
        <v>5</v>
      </c>
      <c r="B38" s="42">
        <v>3787</v>
      </c>
      <c r="C38" s="37">
        <v>0</v>
      </c>
      <c r="D38" s="43">
        <f t="shared" si="0"/>
        <v>3787</v>
      </c>
      <c r="E38" s="116">
        <v>0</v>
      </c>
      <c r="F38" s="117">
        <v>3787</v>
      </c>
      <c r="G38" s="37"/>
      <c r="H38" s="37"/>
      <c r="I38" s="45">
        <f t="shared" si="2"/>
        <v>3787</v>
      </c>
      <c r="J38" s="118" t="s">
        <v>77</v>
      </c>
      <c r="K38" s="118" t="s">
        <v>77</v>
      </c>
      <c r="L38" s="118" t="s">
        <v>77</v>
      </c>
      <c r="M38" s="118" t="s">
        <v>77</v>
      </c>
      <c r="N38" s="53">
        <f t="shared" si="1"/>
        <v>0</v>
      </c>
    </row>
    <row r="39" spans="1:37" s="2" customFormat="1" ht="12" x14ac:dyDescent="0.2">
      <c r="A39" s="33">
        <v>6</v>
      </c>
      <c r="B39" s="42">
        <v>4567</v>
      </c>
      <c r="C39" s="37"/>
      <c r="D39" s="43">
        <v>4567</v>
      </c>
      <c r="E39" s="116"/>
      <c r="F39" s="117">
        <v>4959</v>
      </c>
      <c r="G39" s="37">
        <v>4567</v>
      </c>
      <c r="H39" s="37"/>
      <c r="I39" s="45">
        <v>4567</v>
      </c>
      <c r="J39" s="118" t="s">
        <v>77</v>
      </c>
      <c r="K39" s="118" t="s">
        <v>77</v>
      </c>
      <c r="L39" s="118" t="s">
        <v>77</v>
      </c>
      <c r="M39" s="118" t="s">
        <v>77</v>
      </c>
      <c r="N39" s="53">
        <f t="shared" si="1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2"/>
        <v>0</v>
      </c>
      <c r="J40" s="54"/>
      <c r="K40" s="39"/>
      <c r="L40" s="55"/>
      <c r="M40" s="39"/>
      <c r="N40" s="55">
        <f t="shared" si="1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93.75" customHeight="1" thickBot="1" x14ac:dyDescent="0.25">
      <c r="A45" s="141" t="s">
        <v>87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77.25" customHeight="1" thickBot="1" x14ac:dyDescent="0.25">
      <c r="A48" s="141" t="s">
        <v>88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5">
    <mergeCell ref="A45:O45"/>
    <mergeCell ref="A48:O48"/>
    <mergeCell ref="A31:N31"/>
    <mergeCell ref="B7:O7"/>
    <mergeCell ref="B4:O4"/>
    <mergeCell ref="B6:O6"/>
    <mergeCell ref="A10:A11"/>
    <mergeCell ref="A32:A33"/>
    <mergeCell ref="I10:K10"/>
    <mergeCell ref="B32:D32"/>
    <mergeCell ref="E32:I32"/>
    <mergeCell ref="J32:N32"/>
    <mergeCell ref="B10:H10"/>
    <mergeCell ref="L10:O10"/>
    <mergeCell ref="E35:F3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34">
      <formula1>D34</formula1>
    </dataValidation>
  </dataValidations>
  <printOptions horizontalCentered="1"/>
  <pageMargins left="0" right="0" top="0.59055118110236227" bottom="0" header="0" footer="0"/>
  <pageSetup scale="68" fitToHeight="10" orientation="landscape" r:id="rId1"/>
  <rowBreaks count="1" manualBreakCount="1">
    <brk id="41" max="14" man="1"/>
  </rowBreaks>
  <ignoredErrors>
    <ignoredError sqref="D35 I35:I38 N34:N39 D38 I40 D40 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55"/>
      <c r="G26" s="155"/>
      <c r="H26" s="155"/>
      <c r="I26" s="156"/>
      <c r="J26" s="154" t="s">
        <v>47</v>
      </c>
      <c r="K26" s="157"/>
      <c r="L26" s="157"/>
      <c r="M26" s="157"/>
      <c r="N26" s="15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55"/>
      <c r="G26" s="155"/>
      <c r="H26" s="155"/>
      <c r="I26" s="156"/>
      <c r="J26" s="154" t="s">
        <v>47</v>
      </c>
      <c r="K26" s="157"/>
      <c r="L26" s="157"/>
      <c r="M26" s="157"/>
      <c r="N26" s="15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H27" sqref="H2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55"/>
      <c r="G26" s="155"/>
      <c r="H26" s="155"/>
      <c r="I26" s="156"/>
      <c r="J26" s="154" t="s">
        <v>47</v>
      </c>
      <c r="K26" s="157"/>
      <c r="L26" s="157"/>
      <c r="M26" s="157"/>
      <c r="N26" s="15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55"/>
      <c r="G26" s="155"/>
      <c r="H26" s="155"/>
      <c r="I26" s="156"/>
      <c r="J26" s="154" t="s">
        <v>47</v>
      </c>
      <c r="K26" s="157"/>
      <c r="L26" s="157"/>
      <c r="M26" s="157"/>
      <c r="N26" s="15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55"/>
      <c r="G26" s="155"/>
      <c r="H26" s="155"/>
      <c r="I26" s="156"/>
      <c r="J26" s="154" t="s">
        <v>47</v>
      </c>
      <c r="K26" s="157"/>
      <c r="L26" s="157"/>
      <c r="M26" s="157"/>
      <c r="N26" s="15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G40" sqref="G40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66"/>
      <c r="G26" s="167"/>
      <c r="H26" s="154" t="s">
        <v>47</v>
      </c>
      <c r="I26" s="166"/>
      <c r="J26" s="166"/>
      <c r="K26" s="166"/>
      <c r="L26" s="167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" sqref="B2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88"/>
      <c r="N25" s="88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66"/>
      <c r="G26" s="166"/>
      <c r="H26" s="154" t="s">
        <v>47</v>
      </c>
      <c r="I26" s="166"/>
      <c r="J26" s="166"/>
      <c r="K26" s="166"/>
      <c r="L26" s="167"/>
      <c r="M26" s="88"/>
      <c r="N26" s="8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0" t="s">
        <v>35</v>
      </c>
      <c r="B10" s="153" t="s">
        <v>36</v>
      </c>
      <c r="C10" s="145"/>
      <c r="D10" s="145"/>
      <c r="E10" s="145"/>
      <c r="F10" s="145"/>
      <c r="G10" s="145"/>
      <c r="H10" s="146"/>
      <c r="I10" s="153" t="s">
        <v>37</v>
      </c>
      <c r="J10" s="145"/>
      <c r="K10" s="146"/>
      <c r="L10" s="153" t="s">
        <v>40</v>
      </c>
      <c r="M10" s="162"/>
      <c r="N10" s="162"/>
      <c r="O10" s="163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4" t="s">
        <v>10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5" s="2" customFormat="1" ht="32.25" customHeight="1" thickBot="1" x14ac:dyDescent="0.25">
      <c r="A26" s="150" t="s">
        <v>45</v>
      </c>
      <c r="B26" s="154" t="s">
        <v>51</v>
      </c>
      <c r="C26" s="155"/>
      <c r="D26" s="156"/>
      <c r="E26" s="154" t="s">
        <v>46</v>
      </c>
      <c r="F26" s="155"/>
      <c r="G26" s="155"/>
      <c r="H26" s="155"/>
      <c r="I26" s="156"/>
      <c r="J26" s="154" t="s">
        <v>47</v>
      </c>
      <c r="K26" s="157"/>
      <c r="L26" s="157"/>
      <c r="M26" s="157"/>
      <c r="N26" s="15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Irene Tobar Lemus</cp:lastModifiedBy>
  <cp:lastPrinted>2017-01-16T17:49:39Z</cp:lastPrinted>
  <dcterms:created xsi:type="dcterms:W3CDTF">2014-01-22T14:40:17Z</dcterms:created>
  <dcterms:modified xsi:type="dcterms:W3CDTF">2017-01-16T17:56:17Z</dcterms:modified>
</cp:coreProperties>
</file>