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TRIMESTRES GENERO\"/>
    </mc:Choice>
  </mc:AlternateContent>
  <xr:revisionPtr revIDLastSave="0" documentId="8_{F36063B0-63F7-4E99-92CC-321F13657B5C}" xr6:coauthVersionLast="45" xr6:coauthVersionMax="45" xr10:uidLastSave="{00000000-0000-0000-0000-000000000000}"/>
  <bookViews>
    <workbookView xWindow="-120" yWindow="-120" windowWidth="20730" windowHeight="11160" activeTab="1" xr2:uid="{18DC09BF-C784-49DF-8FF8-D360406F3E55}"/>
  </bookViews>
  <sheets>
    <sheet name="Informe cuatrimestral ene-abril" sheetId="1" r:id="rId1"/>
    <sheet name="Informe cuatrimestral may-agos" sheetId="2" r:id="rId2"/>
    <sheet name="Informe cuatrimestral sep-dic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1" i="2" l="1"/>
  <c r="K63" i="2"/>
  <c r="K44" i="2"/>
  <c r="K122" i="2"/>
  <c r="K8" i="2"/>
  <c r="K53" i="2"/>
  <c r="K131" i="2"/>
  <c r="K111" i="2"/>
  <c r="K91" i="2"/>
  <c r="K81" i="2"/>
  <c r="K72" i="2"/>
  <c r="K35" i="2"/>
  <c r="K25" i="2"/>
  <c r="K17" i="2"/>
  <c r="K146" i="1"/>
  <c r="K140" i="1"/>
  <c r="K130" i="1"/>
  <c r="K122" i="1"/>
  <c r="K112" i="1"/>
  <c r="K102" i="1"/>
  <c r="K92" i="1"/>
  <c r="K83" i="1"/>
  <c r="K74" i="1"/>
  <c r="K64" i="1"/>
  <c r="K55" i="1"/>
  <c r="K46" i="1"/>
  <c r="K37" i="1"/>
  <c r="K28" i="1"/>
  <c r="K19" i="1"/>
  <c r="K9" i="1"/>
</calcChain>
</file>

<file path=xl/sharedStrings.xml><?xml version="1.0" encoding="utf-8"?>
<sst xmlns="http://schemas.openxmlformats.org/spreadsheetml/2006/main" count="319" uniqueCount="30">
  <si>
    <t xml:space="preserve">ASESORIA LEGAL </t>
  </si>
  <si>
    <t>Rango Edad</t>
  </si>
  <si>
    <t>Mujeres (no. de personas)</t>
  </si>
  <si>
    <t>Hombres (no. de personas)</t>
  </si>
  <si>
    <t xml:space="preserve">0-15 </t>
  </si>
  <si>
    <t>16-49</t>
  </si>
  <si>
    <t>50 o más</t>
  </si>
  <si>
    <t>Indigena</t>
  </si>
  <si>
    <t>No Indigena</t>
  </si>
  <si>
    <t>0-15</t>
  </si>
  <si>
    <t>50 y más</t>
  </si>
  <si>
    <t>Indigenas</t>
  </si>
  <si>
    <t>No Indigenas</t>
  </si>
  <si>
    <t>No indigenas</t>
  </si>
  <si>
    <t xml:space="preserve">PSICOLOGIA </t>
  </si>
  <si>
    <t xml:space="preserve">JORNADA DE CASTRACIÓN </t>
  </si>
  <si>
    <t>MIS AÑOS DORADOS</t>
  </si>
  <si>
    <t>AMBULANCIA</t>
  </si>
  <si>
    <t>FARMACIA</t>
  </si>
  <si>
    <t>JUVENTUD</t>
  </si>
  <si>
    <t>OFICINA ADULTO MAYOR</t>
  </si>
  <si>
    <t>LENGUA DE SEÑAS</t>
  </si>
  <si>
    <t>ZUMBA</t>
  </si>
  <si>
    <t>ASESORIA LEGAL</t>
  </si>
  <si>
    <t>BIBLIOTECA VIRTUAL</t>
  </si>
  <si>
    <t>CURSOS DE DESARROLLO</t>
  </si>
  <si>
    <t>ASESORIA ESPIRITUAL</t>
  </si>
  <si>
    <t>OMSAN</t>
  </si>
  <si>
    <t>BIBLIOTECA MUNICIPAL</t>
  </si>
  <si>
    <t>JORNADA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</si>
</sst>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B9C4-982E-4FC3-AF9C-8C0885FD4055}">
  <dimension ref="B3:K146"/>
  <sheetViews>
    <sheetView topLeftCell="A125" workbookViewId="0">
      <selection activeCell="B3" sqref="B3:J141"/>
    </sheetView>
  </sheetViews>
  <sheetFormatPr baseColWidth="10" defaultRowHeight="15" x14ac:dyDescent="0.25"/>
  <cols>
    <col min="1" max="1" width="0.85546875" customWidth="1"/>
    <col min="2" max="2" width="8.28515625" customWidth="1"/>
    <col min="3" max="3" width="9" customWidth="1"/>
    <col min="5" max="5" width="1.42578125" customWidth="1"/>
    <col min="8" max="8" width="3.42578125" customWidth="1"/>
    <col min="9" max="9" width="14.42578125" customWidth="1"/>
    <col min="11" max="11" width="11.42578125" style="1"/>
  </cols>
  <sheetData>
    <row r="3" spans="2:11" x14ac:dyDescent="0.25">
      <c r="B3" s="12" t="s">
        <v>0</v>
      </c>
      <c r="C3" s="13"/>
      <c r="D3" s="13"/>
      <c r="E3" s="13"/>
      <c r="F3" s="13"/>
      <c r="G3" s="13"/>
      <c r="H3" s="13"/>
      <c r="I3" s="13"/>
      <c r="J3" s="13"/>
    </row>
    <row r="4" spans="2:11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2:11" x14ac:dyDescent="0.25">
      <c r="B5" s="1"/>
      <c r="C5" s="1"/>
      <c r="D5" s="1"/>
      <c r="F5" s="2"/>
      <c r="G5" s="1"/>
      <c r="I5" s="1"/>
      <c r="J5" s="1"/>
    </row>
    <row r="6" spans="2:11" x14ac:dyDescent="0.25">
      <c r="B6" s="14" t="s">
        <v>1</v>
      </c>
      <c r="C6" s="15"/>
      <c r="D6" s="16"/>
      <c r="E6" s="3"/>
      <c r="F6" s="14" t="s">
        <v>2</v>
      </c>
      <c r="G6" s="16"/>
      <c r="H6" s="3"/>
      <c r="I6" s="14" t="s">
        <v>3</v>
      </c>
      <c r="J6" s="16"/>
    </row>
    <row r="7" spans="2:11" x14ac:dyDescent="0.25">
      <c r="B7" s="4" t="s">
        <v>4</v>
      </c>
      <c r="C7" s="4" t="s">
        <v>5</v>
      </c>
      <c r="D7" s="4" t="s">
        <v>6</v>
      </c>
      <c r="F7" s="5" t="s">
        <v>7</v>
      </c>
      <c r="G7" s="4" t="s">
        <v>8</v>
      </c>
      <c r="I7" s="4" t="s">
        <v>7</v>
      </c>
      <c r="J7" s="4" t="s">
        <v>8</v>
      </c>
    </row>
    <row r="8" spans="2:11" x14ac:dyDescent="0.25">
      <c r="B8" s="1"/>
      <c r="C8" s="1"/>
      <c r="D8" s="1"/>
      <c r="F8" s="2"/>
      <c r="G8" s="1"/>
      <c r="I8" s="1"/>
      <c r="J8" s="1"/>
    </row>
    <row r="9" spans="2:11" x14ac:dyDescent="0.25">
      <c r="B9" s="4">
        <v>1</v>
      </c>
      <c r="C9" s="4">
        <v>28</v>
      </c>
      <c r="D9" s="4">
        <v>9</v>
      </c>
      <c r="F9" s="5">
        <v>9</v>
      </c>
      <c r="G9" s="4">
        <v>25</v>
      </c>
      <c r="I9" s="4">
        <v>0</v>
      </c>
      <c r="J9" s="4">
        <v>4</v>
      </c>
      <c r="K9" s="1">
        <f>SUM(J9+I9+G9+F9)</f>
        <v>38</v>
      </c>
    </row>
    <row r="13" spans="2:11" x14ac:dyDescent="0.25">
      <c r="B13" s="12" t="s">
        <v>23</v>
      </c>
      <c r="C13" s="13"/>
      <c r="D13" s="13"/>
      <c r="E13" s="13"/>
      <c r="F13" s="13"/>
      <c r="G13" s="13"/>
      <c r="H13" s="13"/>
      <c r="I13" s="13"/>
      <c r="J13" s="13"/>
    </row>
    <row r="14" spans="2:11" x14ac:dyDescent="0.25">
      <c r="B14" s="13"/>
      <c r="C14" s="13"/>
      <c r="D14" s="13"/>
      <c r="E14" s="13"/>
      <c r="F14" s="13"/>
      <c r="G14" s="13"/>
      <c r="H14" s="13"/>
      <c r="I14" s="13"/>
      <c r="J14" s="13"/>
    </row>
    <row r="15" spans="2:11" x14ac:dyDescent="0.25">
      <c r="F15" s="6"/>
    </row>
    <row r="16" spans="2:11" x14ac:dyDescent="0.25">
      <c r="B16" s="14" t="s">
        <v>1</v>
      </c>
      <c r="C16" s="15"/>
      <c r="D16" s="16"/>
      <c r="E16" s="3"/>
      <c r="F16" s="14" t="s">
        <v>2</v>
      </c>
      <c r="G16" s="16"/>
      <c r="H16" s="3"/>
      <c r="I16" s="14" t="s">
        <v>3</v>
      </c>
      <c r="J16" s="16"/>
    </row>
    <row r="17" spans="2:11" x14ac:dyDescent="0.25">
      <c r="B17" s="7" t="s">
        <v>9</v>
      </c>
      <c r="C17" s="7" t="s">
        <v>5</v>
      </c>
      <c r="D17" s="7" t="s">
        <v>10</v>
      </c>
      <c r="E17" s="8"/>
      <c r="F17" s="9" t="s">
        <v>11</v>
      </c>
      <c r="G17" s="7" t="s">
        <v>12</v>
      </c>
      <c r="H17" s="8"/>
      <c r="I17" s="7" t="s">
        <v>11</v>
      </c>
      <c r="J17" s="7" t="s">
        <v>13</v>
      </c>
    </row>
    <row r="18" spans="2:11" x14ac:dyDescent="0.25">
      <c r="F18" s="6"/>
    </row>
    <row r="19" spans="2:11" x14ac:dyDescent="0.25">
      <c r="B19" s="7">
        <v>10</v>
      </c>
      <c r="C19" s="7">
        <v>30</v>
      </c>
      <c r="D19" s="7">
        <v>20</v>
      </c>
      <c r="E19" s="8"/>
      <c r="F19" s="9">
        <v>8</v>
      </c>
      <c r="G19" s="7">
        <v>22</v>
      </c>
      <c r="H19" s="8"/>
      <c r="I19" s="7">
        <v>3</v>
      </c>
      <c r="J19" s="7">
        <v>27</v>
      </c>
      <c r="K19" s="1">
        <f>SUM(J19+I19+G19+F19)</f>
        <v>60</v>
      </c>
    </row>
    <row r="22" spans="2:11" x14ac:dyDescent="0.25">
      <c r="B22" s="12" t="s">
        <v>24</v>
      </c>
      <c r="C22" s="13"/>
      <c r="D22" s="13"/>
      <c r="E22" s="13"/>
      <c r="F22" s="13"/>
      <c r="G22" s="13"/>
      <c r="H22" s="13"/>
      <c r="I22" s="13"/>
      <c r="J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1" x14ac:dyDescent="0.25">
      <c r="F24" s="6"/>
    </row>
    <row r="25" spans="2:11" x14ac:dyDescent="0.25">
      <c r="B25" s="14" t="s">
        <v>1</v>
      </c>
      <c r="C25" s="15"/>
      <c r="D25" s="16"/>
      <c r="E25" s="3"/>
      <c r="F25" s="14" t="s">
        <v>2</v>
      </c>
      <c r="G25" s="16"/>
      <c r="H25" s="3"/>
      <c r="I25" s="14" t="s">
        <v>3</v>
      </c>
      <c r="J25" s="16"/>
    </row>
    <row r="26" spans="2:11" x14ac:dyDescent="0.25">
      <c r="B26" s="7" t="s">
        <v>9</v>
      </c>
      <c r="C26" s="7" t="s">
        <v>5</v>
      </c>
      <c r="D26" s="7" t="s">
        <v>10</v>
      </c>
      <c r="E26" s="8"/>
      <c r="F26" s="9" t="s">
        <v>11</v>
      </c>
      <c r="G26" s="7" t="s">
        <v>12</v>
      </c>
      <c r="H26" s="8"/>
      <c r="I26" s="7" t="s">
        <v>11</v>
      </c>
      <c r="J26" s="7" t="s">
        <v>13</v>
      </c>
    </row>
    <row r="27" spans="2:11" x14ac:dyDescent="0.25">
      <c r="F27" s="6"/>
    </row>
    <row r="28" spans="2:11" x14ac:dyDescent="0.25">
      <c r="B28" s="7">
        <v>120</v>
      </c>
      <c r="C28" s="7">
        <v>135</v>
      </c>
      <c r="D28" s="7">
        <v>5</v>
      </c>
      <c r="E28" s="8"/>
      <c r="F28" s="9">
        <v>10</v>
      </c>
      <c r="G28" s="7">
        <v>145</v>
      </c>
      <c r="H28" s="8"/>
      <c r="I28" s="7">
        <v>5</v>
      </c>
      <c r="J28" s="7">
        <v>100</v>
      </c>
      <c r="K28" s="1">
        <f>SUM(J28+I28+G28+F28)</f>
        <v>260</v>
      </c>
    </row>
    <row r="31" spans="2:11" x14ac:dyDescent="0.25">
      <c r="B31" s="12" t="s">
        <v>20</v>
      </c>
      <c r="C31" s="13"/>
      <c r="D31" s="13"/>
      <c r="E31" s="13"/>
      <c r="F31" s="13"/>
      <c r="G31" s="13"/>
      <c r="H31" s="13"/>
      <c r="I31" s="13"/>
      <c r="J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1" x14ac:dyDescent="0.25">
      <c r="F33" s="6"/>
    </row>
    <row r="34" spans="2:11" x14ac:dyDescent="0.25">
      <c r="B34" s="14" t="s">
        <v>1</v>
      </c>
      <c r="C34" s="15"/>
      <c r="D34" s="16"/>
      <c r="E34" s="3"/>
      <c r="F34" s="14" t="s">
        <v>2</v>
      </c>
      <c r="G34" s="16"/>
      <c r="H34" s="3"/>
      <c r="I34" s="14" t="s">
        <v>3</v>
      </c>
      <c r="J34" s="16"/>
    </row>
    <row r="35" spans="2:11" x14ac:dyDescent="0.25">
      <c r="B35" s="7" t="s">
        <v>9</v>
      </c>
      <c r="C35" s="7" t="s">
        <v>5</v>
      </c>
      <c r="D35" s="7" t="s">
        <v>10</v>
      </c>
      <c r="E35" s="8"/>
      <c r="F35" s="9" t="s">
        <v>11</v>
      </c>
      <c r="G35" s="7" t="s">
        <v>12</v>
      </c>
      <c r="H35" s="8"/>
      <c r="I35" s="7" t="s">
        <v>11</v>
      </c>
      <c r="J35" s="7" t="s">
        <v>13</v>
      </c>
    </row>
    <row r="36" spans="2:11" x14ac:dyDescent="0.25">
      <c r="F36" s="6"/>
    </row>
    <row r="37" spans="2:11" x14ac:dyDescent="0.25">
      <c r="B37" s="7">
        <v>1</v>
      </c>
      <c r="C37" s="7">
        <v>2</v>
      </c>
      <c r="D37" s="7">
        <v>192</v>
      </c>
      <c r="E37" s="8"/>
      <c r="F37" s="9">
        <v>40</v>
      </c>
      <c r="G37" s="7">
        <v>75</v>
      </c>
      <c r="H37" s="8"/>
      <c r="I37" s="7">
        <v>20</v>
      </c>
      <c r="J37" s="7">
        <v>60</v>
      </c>
      <c r="K37" s="1">
        <f>SUM(J37+I37+G37+F37)</f>
        <v>195</v>
      </c>
    </row>
    <row r="40" spans="2:11" x14ac:dyDescent="0.25">
      <c r="B40" s="12" t="s">
        <v>19</v>
      </c>
      <c r="C40" s="13"/>
      <c r="D40" s="13"/>
      <c r="E40" s="13"/>
      <c r="F40" s="13"/>
      <c r="G40" s="13"/>
      <c r="H40" s="13"/>
      <c r="I40" s="13"/>
      <c r="J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1" x14ac:dyDescent="0.25">
      <c r="F42" s="6"/>
    </row>
    <row r="43" spans="2:11" x14ac:dyDescent="0.25">
      <c r="B43" s="14" t="s">
        <v>1</v>
      </c>
      <c r="C43" s="15"/>
      <c r="D43" s="16"/>
      <c r="E43" s="3"/>
      <c r="F43" s="14" t="s">
        <v>2</v>
      </c>
      <c r="G43" s="16"/>
      <c r="H43" s="3"/>
      <c r="I43" s="14" t="s">
        <v>3</v>
      </c>
      <c r="J43" s="16"/>
    </row>
    <row r="44" spans="2:11" x14ac:dyDescent="0.25">
      <c r="B44" s="7" t="s">
        <v>9</v>
      </c>
      <c r="C44" s="7" t="s">
        <v>5</v>
      </c>
      <c r="D44" s="7" t="s">
        <v>10</v>
      </c>
      <c r="E44" s="8"/>
      <c r="F44" s="9" t="s">
        <v>11</v>
      </c>
      <c r="G44" s="7" t="s">
        <v>12</v>
      </c>
      <c r="H44" s="8"/>
      <c r="I44" s="7" t="s">
        <v>11</v>
      </c>
      <c r="J44" s="7" t="s">
        <v>13</v>
      </c>
    </row>
    <row r="45" spans="2:11" x14ac:dyDescent="0.25">
      <c r="F45" s="6"/>
    </row>
    <row r="46" spans="2:11" x14ac:dyDescent="0.25">
      <c r="B46" s="7">
        <v>98</v>
      </c>
      <c r="C46" s="7">
        <v>300</v>
      </c>
      <c r="D46" s="7">
        <v>2</v>
      </c>
      <c r="E46" s="8"/>
      <c r="F46" s="9">
        <v>30</v>
      </c>
      <c r="G46" s="7">
        <v>250</v>
      </c>
      <c r="H46" s="8"/>
      <c r="I46" s="7">
        <v>20</v>
      </c>
      <c r="J46" s="7">
        <v>100</v>
      </c>
      <c r="K46" s="1">
        <f>SUM(J46+I46+G46+F46)</f>
        <v>400</v>
      </c>
    </row>
    <row r="49" spans="2:11" x14ac:dyDescent="0.25">
      <c r="B49" s="12" t="s">
        <v>14</v>
      </c>
      <c r="C49" s="13"/>
      <c r="D49" s="13"/>
      <c r="E49" s="13"/>
      <c r="F49" s="13"/>
      <c r="G49" s="13"/>
      <c r="H49" s="13"/>
      <c r="I49" s="13"/>
      <c r="J49" s="13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</row>
    <row r="51" spans="2:11" x14ac:dyDescent="0.25">
      <c r="B51" s="1"/>
      <c r="C51" s="1"/>
      <c r="D51" s="1"/>
      <c r="F51" s="2"/>
      <c r="G51" s="1"/>
      <c r="I51" s="1"/>
      <c r="J51" s="1"/>
    </row>
    <row r="52" spans="2:11" x14ac:dyDescent="0.25">
      <c r="B52" s="14" t="s">
        <v>1</v>
      </c>
      <c r="C52" s="15"/>
      <c r="D52" s="16"/>
      <c r="E52" s="3"/>
      <c r="F52" s="14" t="s">
        <v>2</v>
      </c>
      <c r="G52" s="16"/>
      <c r="H52" s="3"/>
      <c r="I52" s="14" t="s">
        <v>3</v>
      </c>
      <c r="J52" s="16"/>
    </row>
    <row r="53" spans="2:11" x14ac:dyDescent="0.25">
      <c r="B53" s="4" t="s">
        <v>4</v>
      </c>
      <c r="C53" s="4" t="s">
        <v>5</v>
      </c>
      <c r="D53" s="4" t="s">
        <v>6</v>
      </c>
      <c r="F53" s="5" t="s">
        <v>7</v>
      </c>
      <c r="G53" s="4" t="s">
        <v>8</v>
      </c>
      <c r="I53" s="4" t="s">
        <v>7</v>
      </c>
      <c r="J53" s="4" t="s">
        <v>8</v>
      </c>
    </row>
    <row r="54" spans="2:11" x14ac:dyDescent="0.25">
      <c r="B54" s="1"/>
      <c r="C54" s="1"/>
      <c r="D54" s="1"/>
      <c r="F54" s="2"/>
      <c r="G54" s="1"/>
      <c r="I54" s="1"/>
      <c r="J54" s="1"/>
    </row>
    <row r="55" spans="2:11" x14ac:dyDescent="0.25">
      <c r="B55" s="4">
        <v>11</v>
      </c>
      <c r="C55" s="4">
        <v>63</v>
      </c>
      <c r="D55" s="4">
        <v>1</v>
      </c>
      <c r="F55" s="5">
        <v>3</v>
      </c>
      <c r="G55" s="4">
        <v>59</v>
      </c>
      <c r="I55" s="4">
        <v>2</v>
      </c>
      <c r="J55" s="4">
        <v>11</v>
      </c>
      <c r="K55" s="1">
        <f>SUM(J55+I55+G55+F55)</f>
        <v>75</v>
      </c>
    </row>
    <row r="58" spans="2:11" x14ac:dyDescent="0.25">
      <c r="B58" s="12" t="s">
        <v>15</v>
      </c>
      <c r="C58" s="13"/>
      <c r="D58" s="13"/>
      <c r="E58" s="13"/>
      <c r="F58" s="13"/>
      <c r="G58" s="13"/>
      <c r="H58" s="13"/>
      <c r="I58" s="13"/>
      <c r="J58" s="13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</row>
    <row r="60" spans="2:11" x14ac:dyDescent="0.25">
      <c r="B60" s="1"/>
      <c r="C60" s="1"/>
      <c r="D60" s="1"/>
      <c r="F60" s="2"/>
      <c r="G60" s="1"/>
      <c r="I60" s="1"/>
      <c r="J60" s="1"/>
    </row>
    <row r="61" spans="2:11" x14ac:dyDescent="0.25">
      <c r="B61" s="14" t="s">
        <v>1</v>
      </c>
      <c r="C61" s="15"/>
      <c r="D61" s="16"/>
      <c r="E61" s="3"/>
      <c r="F61" s="14" t="s">
        <v>2</v>
      </c>
      <c r="G61" s="16"/>
      <c r="H61" s="3"/>
      <c r="I61" s="14" t="s">
        <v>3</v>
      </c>
      <c r="J61" s="16"/>
    </row>
    <row r="62" spans="2:11" x14ac:dyDescent="0.25">
      <c r="B62" s="4" t="s">
        <v>4</v>
      </c>
      <c r="C62" s="4" t="s">
        <v>5</v>
      </c>
      <c r="D62" s="4" t="s">
        <v>6</v>
      </c>
      <c r="F62" s="5" t="s">
        <v>7</v>
      </c>
      <c r="G62" s="4" t="s">
        <v>8</v>
      </c>
      <c r="I62" s="4" t="s">
        <v>7</v>
      </c>
      <c r="J62" s="4" t="s">
        <v>8</v>
      </c>
    </row>
    <row r="63" spans="2:11" x14ac:dyDescent="0.25">
      <c r="B63" s="1"/>
      <c r="C63" s="1"/>
      <c r="D63" s="1"/>
      <c r="F63" s="2"/>
      <c r="G63" s="1"/>
      <c r="I63" s="1"/>
      <c r="J63" s="1"/>
    </row>
    <row r="64" spans="2:11" x14ac:dyDescent="0.25">
      <c r="B64" s="4">
        <v>50</v>
      </c>
      <c r="C64" s="4">
        <v>560</v>
      </c>
      <c r="D64" s="4">
        <v>133</v>
      </c>
      <c r="F64" s="5">
        <v>3</v>
      </c>
      <c r="G64" s="4">
        <v>500</v>
      </c>
      <c r="I64" s="4">
        <v>3</v>
      </c>
      <c r="J64" s="4">
        <v>237</v>
      </c>
      <c r="K64" s="1">
        <f>SUM(J64+I64+G64+F64)</f>
        <v>743</v>
      </c>
    </row>
    <row r="68" spans="2:11" x14ac:dyDescent="0.25">
      <c r="B68" s="12" t="s">
        <v>16</v>
      </c>
      <c r="C68" s="13"/>
      <c r="D68" s="13"/>
      <c r="E68" s="13"/>
      <c r="F68" s="13"/>
      <c r="G68" s="13"/>
      <c r="H68" s="13"/>
      <c r="I68" s="13"/>
      <c r="J68" s="13"/>
    </row>
    <row r="69" spans="2:11" x14ac:dyDescent="0.25">
      <c r="B69" s="13"/>
      <c r="C69" s="13"/>
      <c r="D69" s="13"/>
      <c r="E69" s="13"/>
      <c r="F69" s="13"/>
      <c r="G69" s="13"/>
      <c r="H69" s="13"/>
      <c r="I69" s="13"/>
      <c r="J69" s="13"/>
    </row>
    <row r="70" spans="2:11" x14ac:dyDescent="0.25">
      <c r="B70" s="1"/>
      <c r="C70" s="1"/>
      <c r="D70" s="1"/>
      <c r="F70" s="2"/>
      <c r="G70" s="1"/>
      <c r="I70" s="1"/>
      <c r="J70" s="1"/>
    </row>
    <row r="71" spans="2:11" x14ac:dyDescent="0.25">
      <c r="B71" s="14" t="s">
        <v>1</v>
      </c>
      <c r="C71" s="15"/>
      <c r="D71" s="16"/>
      <c r="E71" s="3"/>
      <c r="F71" s="14" t="s">
        <v>2</v>
      </c>
      <c r="G71" s="16"/>
      <c r="H71" s="3"/>
      <c r="I71" s="14" t="s">
        <v>3</v>
      </c>
      <c r="J71" s="16"/>
    </row>
    <row r="72" spans="2:11" x14ac:dyDescent="0.25">
      <c r="B72" s="4" t="s">
        <v>4</v>
      </c>
      <c r="C72" s="4" t="s">
        <v>5</v>
      </c>
      <c r="D72" s="4" t="s">
        <v>6</v>
      </c>
      <c r="F72" s="5" t="s">
        <v>7</v>
      </c>
      <c r="G72" s="4" t="s">
        <v>8</v>
      </c>
      <c r="I72" s="4" t="s">
        <v>7</v>
      </c>
      <c r="J72" s="4" t="s">
        <v>8</v>
      </c>
    </row>
    <row r="73" spans="2:11" x14ac:dyDescent="0.25">
      <c r="B73" s="1"/>
      <c r="C73" s="1"/>
      <c r="D73" s="1"/>
      <c r="F73" s="2"/>
      <c r="G73" s="1"/>
      <c r="I73" s="1"/>
      <c r="J73" s="1"/>
    </row>
    <row r="74" spans="2:11" x14ac:dyDescent="0.25">
      <c r="B74" s="4"/>
      <c r="C74" s="4"/>
      <c r="D74" s="4">
        <v>32</v>
      </c>
      <c r="F74" s="5">
        <v>1</v>
      </c>
      <c r="G74" s="4">
        <v>15</v>
      </c>
      <c r="I74" s="4">
        <v>0</v>
      </c>
      <c r="J74" s="4">
        <v>16</v>
      </c>
      <c r="K74" s="1">
        <f>SUM(J74+G74+F74)</f>
        <v>32</v>
      </c>
    </row>
    <row r="77" spans="2:11" x14ac:dyDescent="0.25">
      <c r="B77" s="12" t="s">
        <v>17</v>
      </c>
      <c r="C77" s="13"/>
      <c r="D77" s="13"/>
      <c r="E77" s="13"/>
      <c r="F77" s="13"/>
      <c r="G77" s="13"/>
      <c r="H77" s="13"/>
      <c r="I77" s="13"/>
      <c r="J77" s="13"/>
    </row>
    <row r="78" spans="2:11" x14ac:dyDescent="0.25">
      <c r="B78" s="13"/>
      <c r="C78" s="13"/>
      <c r="D78" s="13"/>
      <c r="E78" s="13"/>
      <c r="F78" s="13"/>
      <c r="G78" s="13"/>
      <c r="H78" s="13"/>
      <c r="I78" s="13"/>
      <c r="J78" s="13"/>
    </row>
    <row r="79" spans="2:11" x14ac:dyDescent="0.25">
      <c r="B79" s="1"/>
      <c r="C79" s="1"/>
      <c r="D79" s="1"/>
      <c r="F79" s="2"/>
      <c r="G79" s="1"/>
      <c r="I79" s="1"/>
      <c r="J79" s="1"/>
    </row>
    <row r="80" spans="2:11" x14ac:dyDescent="0.25">
      <c r="B80" s="14" t="s">
        <v>1</v>
      </c>
      <c r="C80" s="15"/>
      <c r="D80" s="16"/>
      <c r="E80" s="3"/>
      <c r="F80" s="14" t="s">
        <v>2</v>
      </c>
      <c r="G80" s="16"/>
      <c r="H80" s="3"/>
      <c r="I80" s="14" t="s">
        <v>3</v>
      </c>
      <c r="J80" s="16"/>
    </row>
    <row r="81" spans="2:11" x14ac:dyDescent="0.25">
      <c r="B81" s="4" t="s">
        <v>4</v>
      </c>
      <c r="C81" s="4" t="s">
        <v>5</v>
      </c>
      <c r="D81" s="4" t="s">
        <v>6</v>
      </c>
      <c r="F81" s="5" t="s">
        <v>7</v>
      </c>
      <c r="G81" s="4" t="s">
        <v>8</v>
      </c>
      <c r="I81" s="4" t="s">
        <v>7</v>
      </c>
      <c r="J81" s="4" t="s">
        <v>8</v>
      </c>
    </row>
    <row r="82" spans="2:11" x14ac:dyDescent="0.25">
      <c r="B82" s="1"/>
      <c r="C82" s="1"/>
      <c r="D82" s="1"/>
      <c r="F82" s="2"/>
      <c r="G82" s="1"/>
      <c r="I82" s="1"/>
      <c r="J82" s="1"/>
    </row>
    <row r="83" spans="2:11" x14ac:dyDescent="0.25">
      <c r="B83" s="4">
        <v>15</v>
      </c>
      <c r="C83" s="4">
        <v>60</v>
      </c>
      <c r="D83" s="4">
        <v>36</v>
      </c>
      <c r="F83" s="5">
        <v>0</v>
      </c>
      <c r="G83" s="4">
        <v>75</v>
      </c>
      <c r="I83" s="4">
        <v>0</v>
      </c>
      <c r="J83" s="4">
        <v>37</v>
      </c>
      <c r="K83" s="1">
        <f>SUM(J83+G83)</f>
        <v>112</v>
      </c>
    </row>
    <row r="86" spans="2:11" x14ac:dyDescent="0.25">
      <c r="B86" s="12" t="s">
        <v>18</v>
      </c>
      <c r="C86" s="13"/>
      <c r="D86" s="13"/>
      <c r="E86" s="13"/>
      <c r="F86" s="13"/>
      <c r="G86" s="13"/>
      <c r="H86" s="13"/>
      <c r="I86" s="13"/>
      <c r="J86" s="13"/>
    </row>
    <row r="87" spans="2:11" x14ac:dyDescent="0.25">
      <c r="B87" s="13"/>
      <c r="C87" s="13"/>
      <c r="D87" s="13"/>
      <c r="E87" s="13"/>
      <c r="F87" s="13"/>
      <c r="G87" s="13"/>
      <c r="H87" s="13"/>
      <c r="I87" s="13"/>
      <c r="J87" s="13"/>
    </row>
    <row r="88" spans="2:11" x14ac:dyDescent="0.25">
      <c r="B88" s="1"/>
      <c r="C88" s="1"/>
      <c r="D88" s="1"/>
      <c r="F88" s="2"/>
      <c r="G88" s="1"/>
      <c r="I88" s="1"/>
      <c r="J88" s="1"/>
    </row>
    <row r="89" spans="2:11" x14ac:dyDescent="0.25">
      <c r="B89" s="14" t="s">
        <v>1</v>
      </c>
      <c r="C89" s="15"/>
      <c r="D89" s="16"/>
      <c r="E89" s="3"/>
      <c r="F89" s="14" t="s">
        <v>2</v>
      </c>
      <c r="G89" s="16"/>
      <c r="H89" s="3"/>
      <c r="I89" s="14" t="s">
        <v>3</v>
      </c>
      <c r="J89" s="16"/>
    </row>
    <row r="90" spans="2:11" x14ac:dyDescent="0.25">
      <c r="B90" s="4" t="s">
        <v>4</v>
      </c>
      <c r="C90" s="4" t="s">
        <v>5</v>
      </c>
      <c r="D90" s="4" t="s">
        <v>6</v>
      </c>
      <c r="F90" s="5" t="s">
        <v>7</v>
      </c>
      <c r="G90" s="4" t="s">
        <v>8</v>
      </c>
      <c r="I90" s="4" t="s">
        <v>7</v>
      </c>
      <c r="J90" s="4" t="s">
        <v>8</v>
      </c>
    </row>
    <row r="91" spans="2:11" x14ac:dyDescent="0.25">
      <c r="B91" s="1"/>
      <c r="C91" s="1"/>
      <c r="D91" s="1"/>
      <c r="F91" s="2"/>
      <c r="G91" s="1"/>
      <c r="I91" s="1"/>
      <c r="J91" s="1"/>
    </row>
    <row r="92" spans="2:11" x14ac:dyDescent="0.25">
      <c r="B92" s="4">
        <v>75</v>
      </c>
      <c r="C92" s="4">
        <v>200</v>
      </c>
      <c r="D92" s="4">
        <v>165</v>
      </c>
      <c r="F92" s="5">
        <v>100</v>
      </c>
      <c r="G92" s="4">
        <v>200</v>
      </c>
      <c r="I92" s="4">
        <v>0</v>
      </c>
      <c r="J92" s="4">
        <v>100</v>
      </c>
      <c r="K92" s="1">
        <f>SUM(J92+G92+F92)</f>
        <v>400</v>
      </c>
    </row>
    <row r="96" spans="2:11" x14ac:dyDescent="0.25">
      <c r="B96" s="12" t="s">
        <v>21</v>
      </c>
      <c r="C96" s="13"/>
      <c r="D96" s="13"/>
      <c r="E96" s="13"/>
      <c r="F96" s="13"/>
      <c r="G96" s="13"/>
      <c r="H96" s="13"/>
      <c r="I96" s="13"/>
      <c r="J96" s="13"/>
    </row>
    <row r="97" spans="2:11" x14ac:dyDescent="0.25">
      <c r="B97" s="13"/>
      <c r="C97" s="13"/>
      <c r="D97" s="13"/>
      <c r="E97" s="13"/>
      <c r="F97" s="13"/>
      <c r="G97" s="13"/>
      <c r="H97" s="13"/>
      <c r="I97" s="13"/>
      <c r="J97" s="13"/>
    </row>
    <row r="98" spans="2:11" x14ac:dyDescent="0.25">
      <c r="B98" s="1"/>
      <c r="C98" s="1"/>
      <c r="D98" s="1"/>
      <c r="F98" s="2"/>
      <c r="G98" s="1"/>
      <c r="I98" s="1"/>
      <c r="J98" s="1"/>
    </row>
    <row r="99" spans="2:11" x14ac:dyDescent="0.25">
      <c r="B99" s="14" t="s">
        <v>1</v>
      </c>
      <c r="C99" s="15"/>
      <c r="D99" s="16"/>
      <c r="E99" s="3"/>
      <c r="F99" s="14" t="s">
        <v>2</v>
      </c>
      <c r="G99" s="16"/>
      <c r="H99" s="3"/>
      <c r="I99" s="14" t="s">
        <v>3</v>
      </c>
      <c r="J99" s="16"/>
    </row>
    <row r="100" spans="2:11" x14ac:dyDescent="0.25">
      <c r="B100" s="4" t="s">
        <v>4</v>
      </c>
      <c r="C100" s="4" t="s">
        <v>5</v>
      </c>
      <c r="D100" s="4" t="s">
        <v>6</v>
      </c>
      <c r="F100" s="5" t="s">
        <v>7</v>
      </c>
      <c r="G100" s="4" t="s">
        <v>8</v>
      </c>
      <c r="I100" s="4" t="s">
        <v>7</v>
      </c>
      <c r="J100" s="4" t="s">
        <v>8</v>
      </c>
    </row>
    <row r="101" spans="2:11" x14ac:dyDescent="0.25">
      <c r="B101" s="1"/>
      <c r="C101" s="1"/>
      <c r="D101" s="1"/>
      <c r="F101" s="2"/>
      <c r="G101" s="1"/>
      <c r="I101" s="1"/>
      <c r="J101" s="1"/>
    </row>
    <row r="102" spans="2:11" x14ac:dyDescent="0.25">
      <c r="B102" s="4">
        <v>10</v>
      </c>
      <c r="C102" s="4">
        <v>25</v>
      </c>
      <c r="D102" s="4">
        <v>11</v>
      </c>
      <c r="F102" s="5">
        <v>0</v>
      </c>
      <c r="G102" s="4">
        <v>35</v>
      </c>
      <c r="I102" s="4">
        <v>0</v>
      </c>
      <c r="J102" s="4">
        <v>11</v>
      </c>
      <c r="K102" s="1">
        <f>SUM(J102+G102)</f>
        <v>46</v>
      </c>
    </row>
    <row r="106" spans="2:11" x14ac:dyDescent="0.25">
      <c r="B106" s="12" t="s">
        <v>22</v>
      </c>
      <c r="C106" s="13"/>
      <c r="D106" s="13"/>
      <c r="E106" s="13"/>
      <c r="F106" s="13"/>
      <c r="G106" s="13"/>
      <c r="H106" s="13"/>
      <c r="I106" s="13"/>
      <c r="J106" s="13"/>
    </row>
    <row r="107" spans="2:11" x14ac:dyDescent="0.25"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2:11" x14ac:dyDescent="0.25">
      <c r="B108" s="1"/>
      <c r="C108" s="1"/>
      <c r="D108" s="1"/>
      <c r="F108" s="2"/>
      <c r="G108" s="1"/>
      <c r="I108" s="1"/>
      <c r="J108" s="1"/>
    </row>
    <row r="109" spans="2:11" x14ac:dyDescent="0.25">
      <c r="B109" s="14" t="s">
        <v>1</v>
      </c>
      <c r="C109" s="15"/>
      <c r="D109" s="16"/>
      <c r="E109" s="3"/>
      <c r="F109" s="14" t="s">
        <v>2</v>
      </c>
      <c r="G109" s="16"/>
      <c r="H109" s="3"/>
      <c r="I109" s="14" t="s">
        <v>3</v>
      </c>
      <c r="J109" s="16"/>
    </row>
    <row r="110" spans="2:11" x14ac:dyDescent="0.25">
      <c r="B110" s="4" t="s">
        <v>4</v>
      </c>
      <c r="C110" s="4" t="s">
        <v>5</v>
      </c>
      <c r="D110" s="4" t="s">
        <v>6</v>
      </c>
      <c r="F110" s="5" t="s">
        <v>7</v>
      </c>
      <c r="G110" s="4" t="s">
        <v>8</v>
      </c>
      <c r="I110" s="4" t="s">
        <v>7</v>
      </c>
      <c r="J110" s="4" t="s">
        <v>8</v>
      </c>
    </row>
    <row r="111" spans="2:11" x14ac:dyDescent="0.25">
      <c r="B111" s="1"/>
      <c r="C111" s="1"/>
      <c r="D111" s="1"/>
      <c r="F111" s="2"/>
      <c r="G111" s="1"/>
      <c r="I111" s="1"/>
      <c r="J111" s="1"/>
    </row>
    <row r="112" spans="2:11" x14ac:dyDescent="0.25">
      <c r="B112" s="4">
        <v>5</v>
      </c>
      <c r="C112" s="4">
        <v>18</v>
      </c>
      <c r="D112" s="4">
        <v>15</v>
      </c>
      <c r="F112" s="5">
        <v>0</v>
      </c>
      <c r="G112" s="4">
        <v>23</v>
      </c>
      <c r="I112" s="4">
        <v>0</v>
      </c>
      <c r="J112" s="4">
        <v>15</v>
      </c>
      <c r="K112" s="1">
        <f>SUM(J112+G112)</f>
        <v>38</v>
      </c>
    </row>
    <row r="116" spans="2:11" x14ac:dyDescent="0.25">
      <c r="B116" s="12" t="s">
        <v>25</v>
      </c>
      <c r="C116" s="13"/>
      <c r="D116" s="13"/>
      <c r="E116" s="13"/>
      <c r="F116" s="13"/>
      <c r="G116" s="13"/>
      <c r="H116" s="13"/>
      <c r="I116" s="13"/>
      <c r="J116" s="13"/>
    </row>
    <row r="117" spans="2:11" x14ac:dyDescent="0.25"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2:11" x14ac:dyDescent="0.25">
      <c r="B118" s="1"/>
      <c r="C118" s="1"/>
      <c r="D118" s="1"/>
      <c r="F118" s="2"/>
      <c r="G118" s="1"/>
      <c r="I118" s="1"/>
      <c r="J118" s="1"/>
    </row>
    <row r="119" spans="2:11" x14ac:dyDescent="0.25">
      <c r="B119" s="14" t="s">
        <v>1</v>
      </c>
      <c r="C119" s="15"/>
      <c r="D119" s="16"/>
      <c r="E119" s="3"/>
      <c r="F119" s="14" t="s">
        <v>2</v>
      </c>
      <c r="G119" s="16"/>
      <c r="H119" s="3"/>
      <c r="I119" s="14" t="s">
        <v>3</v>
      </c>
      <c r="J119" s="16"/>
    </row>
    <row r="120" spans="2:11" x14ac:dyDescent="0.25">
      <c r="B120" s="4" t="s">
        <v>4</v>
      </c>
      <c r="C120" s="4" t="s">
        <v>5</v>
      </c>
      <c r="D120" s="4" t="s">
        <v>6</v>
      </c>
      <c r="F120" s="5" t="s">
        <v>7</v>
      </c>
      <c r="G120" s="4" t="s">
        <v>8</v>
      </c>
      <c r="I120" s="4" t="s">
        <v>7</v>
      </c>
      <c r="J120" s="4" t="s">
        <v>8</v>
      </c>
    </row>
    <row r="121" spans="2:11" x14ac:dyDescent="0.25">
      <c r="B121" s="1"/>
      <c r="C121" s="1"/>
      <c r="D121" s="1"/>
      <c r="F121" s="2"/>
      <c r="G121" s="1"/>
      <c r="I121" s="1"/>
      <c r="J121" s="1"/>
    </row>
    <row r="122" spans="2:11" x14ac:dyDescent="0.25">
      <c r="B122" s="4">
        <v>5</v>
      </c>
      <c r="C122" s="4">
        <v>18</v>
      </c>
      <c r="D122" s="4">
        <v>15</v>
      </c>
      <c r="F122" s="5">
        <v>0</v>
      </c>
      <c r="G122" s="4">
        <v>23</v>
      </c>
      <c r="I122" s="4">
        <v>0</v>
      </c>
      <c r="J122" s="4">
        <v>15</v>
      </c>
      <c r="K122" s="1">
        <f>SUM(J122+G122)</f>
        <v>38</v>
      </c>
    </row>
    <row r="124" spans="2:11" x14ac:dyDescent="0.25">
      <c r="B124" s="12" t="s">
        <v>26</v>
      </c>
      <c r="C124" s="13"/>
      <c r="D124" s="13"/>
      <c r="E124" s="13"/>
      <c r="F124" s="13"/>
      <c r="G124" s="13"/>
      <c r="H124" s="13"/>
      <c r="I124" s="13"/>
      <c r="J124" s="13"/>
    </row>
    <row r="125" spans="2:11" x14ac:dyDescent="0.25"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2:11" x14ac:dyDescent="0.25">
      <c r="B126" s="1"/>
      <c r="C126" s="1"/>
      <c r="D126" s="1"/>
      <c r="F126" s="2"/>
      <c r="G126" s="1"/>
      <c r="I126" s="1"/>
      <c r="J126" s="1"/>
    </row>
    <row r="127" spans="2:11" x14ac:dyDescent="0.25">
      <c r="B127" s="14" t="s">
        <v>1</v>
      </c>
      <c r="C127" s="15"/>
      <c r="D127" s="16"/>
      <c r="E127" s="3"/>
      <c r="F127" s="14" t="s">
        <v>2</v>
      </c>
      <c r="G127" s="16"/>
      <c r="H127" s="3"/>
      <c r="I127" s="14" t="s">
        <v>3</v>
      </c>
      <c r="J127" s="16"/>
    </row>
    <row r="128" spans="2:11" x14ac:dyDescent="0.25">
      <c r="B128" s="4" t="s">
        <v>4</v>
      </c>
      <c r="C128" s="4" t="s">
        <v>5</v>
      </c>
      <c r="D128" s="4" t="s">
        <v>6</v>
      </c>
      <c r="F128" s="5" t="s">
        <v>7</v>
      </c>
      <c r="G128" s="4" t="s">
        <v>8</v>
      </c>
      <c r="I128" s="4" t="s">
        <v>7</v>
      </c>
      <c r="J128" s="4" t="s">
        <v>8</v>
      </c>
    </row>
    <row r="129" spans="2:11" x14ac:dyDescent="0.25">
      <c r="B129" s="1"/>
      <c r="C129" s="1"/>
      <c r="D129" s="1"/>
      <c r="F129" s="2"/>
      <c r="G129" s="1"/>
      <c r="I129" s="1"/>
      <c r="J129" s="1"/>
    </row>
    <row r="130" spans="2:11" x14ac:dyDescent="0.25">
      <c r="B130" s="4">
        <v>3</v>
      </c>
      <c r="C130" s="4">
        <v>20</v>
      </c>
      <c r="D130" s="4">
        <v>8</v>
      </c>
      <c r="F130" s="5">
        <v>0</v>
      </c>
      <c r="G130" s="4">
        <v>22</v>
      </c>
      <c r="I130" s="4">
        <v>0</v>
      </c>
      <c r="J130" s="4">
        <v>9</v>
      </c>
      <c r="K130" s="1">
        <f>SUM(J130+G130)</f>
        <v>31</v>
      </c>
    </row>
    <row r="134" spans="2:11" x14ac:dyDescent="0.25">
      <c r="B134" s="12" t="s">
        <v>25</v>
      </c>
      <c r="C134" s="13"/>
      <c r="D134" s="13"/>
      <c r="E134" s="13"/>
      <c r="F134" s="13"/>
      <c r="G134" s="13"/>
      <c r="H134" s="13"/>
      <c r="I134" s="13"/>
      <c r="J134" s="13"/>
    </row>
    <row r="135" spans="2:11" x14ac:dyDescent="0.25"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2:11" x14ac:dyDescent="0.25">
      <c r="B136" s="1"/>
      <c r="C136" s="1"/>
      <c r="D136" s="1"/>
      <c r="F136" s="2"/>
      <c r="G136" s="1"/>
      <c r="I136" s="1"/>
      <c r="J136" s="1"/>
    </row>
    <row r="137" spans="2:11" x14ac:dyDescent="0.25">
      <c r="B137" s="14" t="s">
        <v>1</v>
      </c>
      <c r="C137" s="15"/>
      <c r="D137" s="16"/>
      <c r="E137" s="3"/>
      <c r="F137" s="14" t="s">
        <v>2</v>
      </c>
      <c r="G137" s="16"/>
      <c r="H137" s="3"/>
      <c r="I137" s="14" t="s">
        <v>3</v>
      </c>
      <c r="J137" s="16"/>
    </row>
    <row r="138" spans="2:11" x14ac:dyDescent="0.25">
      <c r="B138" s="4" t="s">
        <v>4</v>
      </c>
      <c r="C138" s="4" t="s">
        <v>5</v>
      </c>
      <c r="D138" s="4" t="s">
        <v>6</v>
      </c>
      <c r="F138" s="5" t="s">
        <v>7</v>
      </c>
      <c r="G138" s="4" t="s">
        <v>8</v>
      </c>
      <c r="I138" s="4" t="s">
        <v>7</v>
      </c>
      <c r="J138" s="4" t="s">
        <v>8</v>
      </c>
    </row>
    <row r="139" spans="2:11" x14ac:dyDescent="0.25">
      <c r="B139" s="1"/>
      <c r="C139" s="1"/>
      <c r="D139" s="1"/>
      <c r="F139" s="2"/>
      <c r="G139" s="1"/>
      <c r="I139" s="1"/>
      <c r="J139" s="1"/>
    </row>
    <row r="140" spans="2:11" x14ac:dyDescent="0.25">
      <c r="B140" s="4">
        <v>20</v>
      </c>
      <c r="C140" s="4">
        <v>125</v>
      </c>
      <c r="D140" s="4">
        <v>71</v>
      </c>
      <c r="F140" s="5">
        <v>3</v>
      </c>
      <c r="G140" s="4">
        <v>188</v>
      </c>
      <c r="I140" s="4">
        <v>0</v>
      </c>
      <c r="J140" s="4">
        <v>25</v>
      </c>
      <c r="K140" s="1">
        <f>SUM(J140+G140+F140)</f>
        <v>216</v>
      </c>
    </row>
    <row r="146" spans="11:11" x14ac:dyDescent="0.25">
      <c r="K146" s="1">
        <f>SUM(K19:K141)</f>
        <v>2646</v>
      </c>
    </row>
  </sheetData>
  <mergeCells count="60">
    <mergeCell ref="B34:D34"/>
    <mergeCell ref="F34:G34"/>
    <mergeCell ref="I34:J34"/>
    <mergeCell ref="B3:J4"/>
    <mergeCell ref="B6:D6"/>
    <mergeCell ref="F6:G6"/>
    <mergeCell ref="I6:J6"/>
    <mergeCell ref="B13:J14"/>
    <mergeCell ref="B16:D16"/>
    <mergeCell ref="F16:G16"/>
    <mergeCell ref="I16:J16"/>
    <mergeCell ref="B22:J23"/>
    <mergeCell ref="B25:D25"/>
    <mergeCell ref="F25:G25"/>
    <mergeCell ref="I25:J25"/>
    <mergeCell ref="B31:J32"/>
    <mergeCell ref="B71:D71"/>
    <mergeCell ref="F71:G71"/>
    <mergeCell ref="I71:J71"/>
    <mergeCell ref="B40:J41"/>
    <mergeCell ref="B43:D43"/>
    <mergeCell ref="F43:G43"/>
    <mergeCell ref="I43:J43"/>
    <mergeCell ref="B49:J50"/>
    <mergeCell ref="B52:D52"/>
    <mergeCell ref="F52:G52"/>
    <mergeCell ref="I52:J52"/>
    <mergeCell ref="B58:J59"/>
    <mergeCell ref="B61:D61"/>
    <mergeCell ref="F61:G61"/>
    <mergeCell ref="I61:J61"/>
    <mergeCell ref="B68:J69"/>
    <mergeCell ref="B109:D109"/>
    <mergeCell ref="F109:G109"/>
    <mergeCell ref="I109:J109"/>
    <mergeCell ref="B77:J78"/>
    <mergeCell ref="B80:D80"/>
    <mergeCell ref="F80:G80"/>
    <mergeCell ref="I80:J80"/>
    <mergeCell ref="B86:J87"/>
    <mergeCell ref="B89:D89"/>
    <mergeCell ref="F89:G89"/>
    <mergeCell ref="I89:J89"/>
    <mergeCell ref="B96:J97"/>
    <mergeCell ref="B99:D99"/>
    <mergeCell ref="F99:G99"/>
    <mergeCell ref="I99:J99"/>
    <mergeCell ref="B106:J107"/>
    <mergeCell ref="B134:J135"/>
    <mergeCell ref="B137:D137"/>
    <mergeCell ref="F137:G137"/>
    <mergeCell ref="I137:J137"/>
    <mergeCell ref="B116:J117"/>
    <mergeCell ref="B119:D119"/>
    <mergeCell ref="F119:G119"/>
    <mergeCell ref="I119:J119"/>
    <mergeCell ref="B124:J125"/>
    <mergeCell ref="B127:D127"/>
    <mergeCell ref="F127:G127"/>
    <mergeCell ref="I127:J12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2B27-65A1-4DEF-B709-4A37FFB97A63}">
  <dimension ref="B2:K131"/>
  <sheetViews>
    <sheetView tabSelected="1" topLeftCell="A127" workbookViewId="0">
      <selection activeCell="K102" sqref="K102"/>
    </sheetView>
  </sheetViews>
  <sheetFormatPr baseColWidth="10" defaultRowHeight="15" x14ac:dyDescent="0.25"/>
  <cols>
    <col min="1" max="1" width="3.28515625" customWidth="1"/>
    <col min="5" max="5" width="1.7109375" customWidth="1"/>
    <col min="7" max="7" width="13.5703125" customWidth="1"/>
    <col min="8" max="8" width="2.28515625" customWidth="1"/>
    <col min="10" max="10" width="15.140625" customWidth="1"/>
  </cols>
  <sheetData>
    <row r="2" spans="2:11" x14ac:dyDescent="0.25">
      <c r="B2" s="12" t="s">
        <v>23</v>
      </c>
      <c r="C2" s="13"/>
      <c r="D2" s="13"/>
      <c r="E2" s="13"/>
      <c r="F2" s="13"/>
      <c r="G2" s="13"/>
      <c r="H2" s="13"/>
      <c r="I2" s="13"/>
      <c r="J2" s="13"/>
    </row>
    <row r="3" spans="2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2:11" x14ac:dyDescent="0.25">
      <c r="F4" s="6"/>
    </row>
    <row r="5" spans="2:11" x14ac:dyDescent="0.25">
      <c r="B5" s="14" t="s">
        <v>1</v>
      </c>
      <c r="C5" s="15"/>
      <c r="D5" s="16"/>
      <c r="E5" s="3"/>
      <c r="F5" s="14" t="s">
        <v>2</v>
      </c>
      <c r="G5" s="16"/>
      <c r="H5" s="3"/>
      <c r="I5" s="14" t="s">
        <v>3</v>
      </c>
      <c r="J5" s="16"/>
    </row>
    <row r="6" spans="2:11" x14ac:dyDescent="0.25">
      <c r="B6" s="7" t="s">
        <v>9</v>
      </c>
      <c r="C6" s="7" t="s">
        <v>5</v>
      </c>
      <c r="D6" s="7" t="s">
        <v>10</v>
      </c>
      <c r="E6" s="8"/>
      <c r="F6" s="9" t="s">
        <v>11</v>
      </c>
      <c r="G6" s="7" t="s">
        <v>12</v>
      </c>
      <c r="H6" s="8"/>
      <c r="I6" s="7" t="s">
        <v>11</v>
      </c>
      <c r="J6" s="7" t="s">
        <v>13</v>
      </c>
    </row>
    <row r="7" spans="2:11" x14ac:dyDescent="0.25">
      <c r="F7" s="6"/>
    </row>
    <row r="8" spans="2:11" x14ac:dyDescent="0.25">
      <c r="B8" s="7">
        <v>3</v>
      </c>
      <c r="C8" s="7">
        <v>32</v>
      </c>
      <c r="D8" s="7">
        <v>19</v>
      </c>
      <c r="E8" s="8"/>
      <c r="F8" s="9">
        <v>9</v>
      </c>
      <c r="G8" s="7">
        <v>36</v>
      </c>
      <c r="H8" s="8"/>
      <c r="I8" s="7">
        <v>1</v>
      </c>
      <c r="J8" s="7">
        <v>8</v>
      </c>
      <c r="K8">
        <f>SUM(J8+I8+G8+F8)</f>
        <v>54</v>
      </c>
    </row>
    <row r="11" spans="2:11" x14ac:dyDescent="0.25">
      <c r="B11" s="12" t="s">
        <v>24</v>
      </c>
      <c r="C11" s="13"/>
      <c r="D11" s="13"/>
      <c r="E11" s="13"/>
      <c r="F11" s="13"/>
      <c r="G11" s="13"/>
      <c r="H11" s="13"/>
      <c r="I11" s="13"/>
      <c r="J11" s="13"/>
    </row>
    <row r="12" spans="2:11" x14ac:dyDescent="0.25">
      <c r="B12" s="13"/>
      <c r="C12" s="13"/>
      <c r="D12" s="13"/>
      <c r="E12" s="13"/>
      <c r="F12" s="13"/>
      <c r="G12" s="13"/>
      <c r="H12" s="13"/>
      <c r="I12" s="13"/>
      <c r="J12" s="13"/>
    </row>
    <row r="13" spans="2:11" x14ac:dyDescent="0.25">
      <c r="F13" s="6"/>
    </row>
    <row r="14" spans="2:11" x14ac:dyDescent="0.25">
      <c r="B14" s="14" t="s">
        <v>1</v>
      </c>
      <c r="C14" s="15"/>
      <c r="D14" s="16"/>
      <c r="E14" s="3"/>
      <c r="F14" s="14" t="s">
        <v>2</v>
      </c>
      <c r="G14" s="16"/>
      <c r="H14" s="3"/>
      <c r="I14" s="14" t="s">
        <v>3</v>
      </c>
      <c r="J14" s="16"/>
    </row>
    <row r="15" spans="2:11" x14ac:dyDescent="0.25">
      <c r="B15" s="7" t="s">
        <v>9</v>
      </c>
      <c r="C15" s="7" t="s">
        <v>5</v>
      </c>
      <c r="D15" s="7" t="s">
        <v>10</v>
      </c>
      <c r="E15" s="8"/>
      <c r="F15" s="9" t="s">
        <v>11</v>
      </c>
      <c r="G15" s="7" t="s">
        <v>12</v>
      </c>
      <c r="H15" s="8"/>
      <c r="I15" s="7" t="s">
        <v>11</v>
      </c>
      <c r="J15" s="7" t="s">
        <v>13</v>
      </c>
    </row>
    <row r="16" spans="2:11" x14ac:dyDescent="0.25">
      <c r="F16" s="6"/>
    </row>
    <row r="17" spans="2:11" x14ac:dyDescent="0.25">
      <c r="B17" s="7">
        <v>130</v>
      </c>
      <c r="C17" s="7">
        <v>150</v>
      </c>
      <c r="D17" s="7">
        <v>20</v>
      </c>
      <c r="E17" s="8"/>
      <c r="F17" s="9">
        <v>30</v>
      </c>
      <c r="G17" s="7">
        <v>140</v>
      </c>
      <c r="H17" s="8"/>
      <c r="I17" s="7">
        <v>20</v>
      </c>
      <c r="J17" s="7">
        <v>110</v>
      </c>
      <c r="K17">
        <f>SUM(J17+I17+G17+F17)</f>
        <v>300</v>
      </c>
    </row>
    <row r="18" spans="2:11" x14ac:dyDescent="0.25">
      <c r="B18" s="10"/>
      <c r="C18" s="10"/>
      <c r="D18" s="10"/>
      <c r="E18" s="8"/>
      <c r="F18" s="11"/>
      <c r="G18" s="10"/>
      <c r="H18" s="8"/>
      <c r="I18" s="10"/>
      <c r="J18" s="10"/>
    </row>
    <row r="19" spans="2:11" x14ac:dyDescent="0.25">
      <c r="B19" s="12" t="s">
        <v>28</v>
      </c>
      <c r="C19" s="13"/>
      <c r="D19" s="13"/>
      <c r="E19" s="13"/>
      <c r="F19" s="13"/>
      <c r="G19" s="13"/>
      <c r="H19" s="13"/>
      <c r="I19" s="13"/>
      <c r="J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1" x14ac:dyDescent="0.25">
      <c r="F21" s="6"/>
    </row>
    <row r="22" spans="2:11" ht="15" customHeight="1" x14ac:dyDescent="0.25">
      <c r="B22" s="14" t="s">
        <v>1</v>
      </c>
      <c r="C22" s="15"/>
      <c r="D22" s="16"/>
      <c r="E22" s="3"/>
      <c r="F22" s="14" t="s">
        <v>2</v>
      </c>
      <c r="G22" s="16"/>
      <c r="H22" s="3"/>
      <c r="I22" s="14" t="s">
        <v>3</v>
      </c>
      <c r="J22" s="16"/>
    </row>
    <row r="23" spans="2:11" ht="15" customHeight="1" x14ac:dyDescent="0.25">
      <c r="B23" s="7" t="s">
        <v>9</v>
      </c>
      <c r="C23" s="7" t="s">
        <v>5</v>
      </c>
      <c r="D23" s="7" t="s">
        <v>10</v>
      </c>
      <c r="E23" s="8"/>
      <c r="F23" s="9" t="s">
        <v>11</v>
      </c>
      <c r="G23" s="7" t="s">
        <v>12</v>
      </c>
      <c r="H23" s="8"/>
      <c r="I23" s="7" t="s">
        <v>11</v>
      </c>
      <c r="J23" s="7" t="s">
        <v>13</v>
      </c>
    </row>
    <row r="24" spans="2:11" x14ac:dyDescent="0.25">
      <c r="F24" s="6"/>
    </row>
    <row r="25" spans="2:11" x14ac:dyDescent="0.25">
      <c r="B25" s="7">
        <v>38</v>
      </c>
      <c r="C25" s="7">
        <v>58</v>
      </c>
      <c r="D25" s="7">
        <v>28</v>
      </c>
      <c r="E25" s="8"/>
      <c r="F25" s="9">
        <v>21</v>
      </c>
      <c r="G25" s="7">
        <v>46</v>
      </c>
      <c r="H25" s="8"/>
      <c r="I25" s="7">
        <v>18</v>
      </c>
      <c r="J25" s="7">
        <v>39</v>
      </c>
      <c r="K25">
        <f>SUM(J25+I25+G25+F25)</f>
        <v>124</v>
      </c>
    </row>
    <row r="26" spans="2:11" x14ac:dyDescent="0.25">
      <c r="F26" s="6"/>
    </row>
    <row r="29" spans="2:11" x14ac:dyDescent="0.25">
      <c r="B29" s="12" t="s">
        <v>19</v>
      </c>
      <c r="C29" s="13"/>
      <c r="D29" s="13"/>
      <c r="E29" s="13"/>
      <c r="F29" s="13"/>
      <c r="G29" s="13"/>
      <c r="H29" s="13"/>
      <c r="I29" s="13"/>
      <c r="J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1" x14ac:dyDescent="0.25">
      <c r="F31" s="6"/>
    </row>
    <row r="32" spans="2:11" x14ac:dyDescent="0.25">
      <c r="B32" s="14" t="s">
        <v>1</v>
      </c>
      <c r="C32" s="15"/>
      <c r="D32" s="16"/>
      <c r="E32" s="3"/>
      <c r="F32" s="14" t="s">
        <v>2</v>
      </c>
      <c r="G32" s="16"/>
      <c r="H32" s="3"/>
      <c r="I32" s="14" t="s">
        <v>3</v>
      </c>
      <c r="J32" s="16"/>
    </row>
    <row r="33" spans="2:11" x14ac:dyDescent="0.25">
      <c r="B33" s="7" t="s">
        <v>9</v>
      </c>
      <c r="C33" s="7" t="s">
        <v>5</v>
      </c>
      <c r="D33" s="7" t="s">
        <v>10</v>
      </c>
      <c r="E33" s="8"/>
      <c r="F33" s="9" t="s">
        <v>11</v>
      </c>
      <c r="G33" s="7" t="s">
        <v>12</v>
      </c>
      <c r="H33" s="8"/>
      <c r="I33" s="7" t="s">
        <v>11</v>
      </c>
      <c r="J33" s="7" t="s">
        <v>13</v>
      </c>
    </row>
    <row r="34" spans="2:11" x14ac:dyDescent="0.25">
      <c r="F34" s="6"/>
    </row>
    <row r="35" spans="2:11" x14ac:dyDescent="0.25">
      <c r="B35" s="7">
        <v>179</v>
      </c>
      <c r="C35" s="7">
        <v>300</v>
      </c>
      <c r="D35" s="7">
        <v>1</v>
      </c>
      <c r="E35" s="8"/>
      <c r="F35" s="9">
        <v>98</v>
      </c>
      <c r="G35" s="7">
        <v>200</v>
      </c>
      <c r="H35" s="8"/>
      <c r="I35" s="7">
        <v>82</v>
      </c>
      <c r="J35" s="7">
        <v>100</v>
      </c>
      <c r="K35">
        <f>SUM(J35+I35+G35+F35)</f>
        <v>480</v>
      </c>
    </row>
    <row r="38" spans="2:11" x14ac:dyDescent="0.25">
      <c r="B38" s="12" t="s">
        <v>14</v>
      </c>
      <c r="C38" s="13"/>
      <c r="D38" s="13"/>
      <c r="E38" s="13"/>
      <c r="F38" s="13"/>
      <c r="G38" s="13"/>
      <c r="H38" s="13"/>
      <c r="I38" s="13"/>
      <c r="J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1" x14ac:dyDescent="0.25">
      <c r="B40" s="1"/>
      <c r="C40" s="1"/>
      <c r="D40" s="1"/>
      <c r="F40" s="2"/>
      <c r="G40" s="1"/>
      <c r="I40" s="1"/>
      <c r="J40" s="1"/>
    </row>
    <row r="41" spans="2:11" x14ac:dyDescent="0.25">
      <c r="B41" s="14" t="s">
        <v>1</v>
      </c>
      <c r="C41" s="15"/>
      <c r="D41" s="16"/>
      <c r="E41" s="3"/>
      <c r="F41" s="14" t="s">
        <v>2</v>
      </c>
      <c r="G41" s="16"/>
      <c r="H41" s="3"/>
      <c r="I41" s="14" t="s">
        <v>3</v>
      </c>
      <c r="J41" s="16"/>
    </row>
    <row r="42" spans="2:11" x14ac:dyDescent="0.25">
      <c r="B42" s="4" t="s">
        <v>4</v>
      </c>
      <c r="C42" s="4" t="s">
        <v>5</v>
      </c>
      <c r="D42" s="4" t="s">
        <v>6</v>
      </c>
      <c r="F42" s="5" t="s">
        <v>7</v>
      </c>
      <c r="G42" s="4" t="s">
        <v>8</v>
      </c>
      <c r="I42" s="4" t="s">
        <v>7</v>
      </c>
      <c r="J42" s="4" t="s">
        <v>8</v>
      </c>
    </row>
    <row r="43" spans="2:11" x14ac:dyDescent="0.25">
      <c r="B43" s="1"/>
      <c r="C43" s="1"/>
      <c r="D43" s="1"/>
      <c r="F43" s="2"/>
      <c r="G43" s="1"/>
      <c r="I43" s="1"/>
      <c r="J43" s="1"/>
    </row>
    <row r="44" spans="2:11" x14ac:dyDescent="0.25">
      <c r="B44" s="4">
        <v>14</v>
      </c>
      <c r="C44" s="4">
        <v>66</v>
      </c>
      <c r="D44" s="4">
        <v>1</v>
      </c>
      <c r="F44" s="5">
        <v>4</v>
      </c>
      <c r="G44" s="4">
        <v>63</v>
      </c>
      <c r="I44" s="4">
        <v>2</v>
      </c>
      <c r="J44" s="4">
        <v>12</v>
      </c>
      <c r="K44">
        <f>SUM(J44+I44+G44+F44)</f>
        <v>81</v>
      </c>
    </row>
    <row r="47" spans="2:11" x14ac:dyDescent="0.25">
      <c r="B47" s="12" t="s">
        <v>15</v>
      </c>
      <c r="C47" s="13"/>
      <c r="D47" s="13"/>
      <c r="E47" s="13"/>
      <c r="F47" s="13"/>
      <c r="G47" s="13"/>
      <c r="H47" s="13"/>
      <c r="I47" s="13"/>
      <c r="J47" s="13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1" x14ac:dyDescent="0.25">
      <c r="B49" s="1"/>
      <c r="C49" s="1"/>
      <c r="D49" s="1"/>
      <c r="F49" s="2"/>
      <c r="G49" s="1"/>
      <c r="I49" s="1"/>
      <c r="J49" s="1"/>
    </row>
    <row r="50" spans="2:11" x14ac:dyDescent="0.25">
      <c r="B50" s="14" t="s">
        <v>1</v>
      </c>
      <c r="C50" s="15"/>
      <c r="D50" s="16"/>
      <c r="E50" s="3"/>
      <c r="F50" s="14" t="s">
        <v>2</v>
      </c>
      <c r="G50" s="16"/>
      <c r="H50" s="3"/>
      <c r="I50" s="14" t="s">
        <v>3</v>
      </c>
      <c r="J50" s="16"/>
    </row>
    <row r="51" spans="2:11" x14ac:dyDescent="0.25">
      <c r="B51" s="4" t="s">
        <v>4</v>
      </c>
      <c r="C51" s="4" t="s">
        <v>5</v>
      </c>
      <c r="D51" s="4" t="s">
        <v>6</v>
      </c>
      <c r="F51" s="5" t="s">
        <v>7</v>
      </c>
      <c r="G51" s="4" t="s">
        <v>8</v>
      </c>
      <c r="I51" s="4" t="s">
        <v>7</v>
      </c>
      <c r="J51" s="4" t="s">
        <v>8</v>
      </c>
    </row>
    <row r="52" spans="2:11" x14ac:dyDescent="0.25">
      <c r="B52" s="1"/>
      <c r="C52" s="1"/>
      <c r="D52" s="1"/>
      <c r="F52" s="2"/>
      <c r="G52" s="1"/>
      <c r="I52" s="1"/>
      <c r="J52" s="1"/>
    </row>
    <row r="53" spans="2:11" x14ac:dyDescent="0.25">
      <c r="B53" s="4">
        <v>2</v>
      </c>
      <c r="C53" s="4">
        <v>75</v>
      </c>
      <c r="D53" s="4">
        <v>73</v>
      </c>
      <c r="F53" s="5">
        <v>3</v>
      </c>
      <c r="G53" s="4">
        <v>50</v>
      </c>
      <c r="I53" s="4">
        <v>3</v>
      </c>
      <c r="J53" s="4">
        <v>94</v>
      </c>
      <c r="K53">
        <f>SUM(J53+I53+G53+F53)</f>
        <v>150</v>
      </c>
    </row>
    <row r="57" spans="2:11" x14ac:dyDescent="0.25">
      <c r="B57" s="12" t="s">
        <v>16</v>
      </c>
      <c r="C57" s="13"/>
      <c r="D57" s="13"/>
      <c r="E57" s="13"/>
      <c r="F57" s="13"/>
      <c r="G57" s="13"/>
      <c r="H57" s="13"/>
      <c r="I57" s="13"/>
      <c r="J57" s="13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</row>
    <row r="59" spans="2:11" x14ac:dyDescent="0.25">
      <c r="B59" s="1"/>
      <c r="C59" s="1"/>
      <c r="D59" s="1"/>
      <c r="F59" s="2"/>
      <c r="G59" s="1"/>
      <c r="I59" s="1"/>
      <c r="J59" s="1"/>
    </row>
    <row r="60" spans="2:11" x14ac:dyDescent="0.25">
      <c r="B60" s="14" t="s">
        <v>1</v>
      </c>
      <c r="C60" s="15"/>
      <c r="D60" s="16"/>
      <c r="E60" s="3"/>
      <c r="F60" s="14" t="s">
        <v>2</v>
      </c>
      <c r="G60" s="16"/>
      <c r="H60" s="3"/>
      <c r="I60" s="14" t="s">
        <v>3</v>
      </c>
      <c r="J60" s="16"/>
    </row>
    <row r="61" spans="2:11" x14ac:dyDescent="0.25">
      <c r="B61" s="4" t="s">
        <v>4</v>
      </c>
      <c r="C61" s="4" t="s">
        <v>5</v>
      </c>
      <c r="D61" s="4" t="s">
        <v>6</v>
      </c>
      <c r="F61" s="5" t="s">
        <v>7</v>
      </c>
      <c r="G61" s="4" t="s">
        <v>8</v>
      </c>
      <c r="I61" s="4" t="s">
        <v>7</v>
      </c>
      <c r="J61" s="4" t="s">
        <v>8</v>
      </c>
    </row>
    <row r="62" spans="2:11" x14ac:dyDescent="0.25">
      <c r="B62" s="1"/>
      <c r="C62" s="1"/>
      <c r="D62" s="1"/>
      <c r="F62" s="2"/>
      <c r="G62" s="1"/>
      <c r="I62" s="1"/>
      <c r="J62" s="1"/>
    </row>
    <row r="63" spans="2:11" x14ac:dyDescent="0.25">
      <c r="B63" s="4"/>
      <c r="C63" s="4"/>
      <c r="D63" s="4">
        <v>50</v>
      </c>
      <c r="F63" s="5">
        <v>1</v>
      </c>
      <c r="G63" s="4">
        <v>27</v>
      </c>
      <c r="I63" s="4">
        <v>0</v>
      </c>
      <c r="J63" s="4">
        <v>22</v>
      </c>
      <c r="K63">
        <f>SUM(J63+I63+G63+F63)</f>
        <v>50</v>
      </c>
    </row>
    <row r="66" spans="2:11" x14ac:dyDescent="0.25">
      <c r="B66" s="12" t="s">
        <v>17</v>
      </c>
      <c r="C66" s="13"/>
      <c r="D66" s="13"/>
      <c r="E66" s="13"/>
      <c r="F66" s="13"/>
      <c r="G66" s="13"/>
      <c r="H66" s="13"/>
      <c r="I66" s="13"/>
      <c r="J66" s="13"/>
    </row>
    <row r="67" spans="2:11" x14ac:dyDescent="0.25">
      <c r="B67" s="13"/>
      <c r="C67" s="13"/>
      <c r="D67" s="13"/>
      <c r="E67" s="13"/>
      <c r="F67" s="13"/>
      <c r="G67" s="13"/>
      <c r="H67" s="13"/>
      <c r="I67" s="13"/>
      <c r="J67" s="13"/>
    </row>
    <row r="68" spans="2:11" x14ac:dyDescent="0.25">
      <c r="B68" s="1"/>
      <c r="C68" s="1"/>
      <c r="D68" s="1"/>
      <c r="F68" s="2"/>
      <c r="G68" s="1"/>
      <c r="I68" s="1"/>
      <c r="J68" s="1"/>
    </row>
    <row r="69" spans="2:11" x14ac:dyDescent="0.25">
      <c r="B69" s="14" t="s">
        <v>1</v>
      </c>
      <c r="C69" s="15"/>
      <c r="D69" s="16"/>
      <c r="E69" s="3"/>
      <c r="F69" s="14" t="s">
        <v>2</v>
      </c>
      <c r="G69" s="16"/>
      <c r="H69" s="3"/>
      <c r="I69" s="14" t="s">
        <v>3</v>
      </c>
      <c r="J69" s="16"/>
    </row>
    <row r="70" spans="2:11" x14ac:dyDescent="0.25">
      <c r="B70" s="4" t="s">
        <v>4</v>
      </c>
      <c r="C70" s="4" t="s">
        <v>5</v>
      </c>
      <c r="D70" s="4" t="s">
        <v>6</v>
      </c>
      <c r="F70" s="5" t="s">
        <v>7</v>
      </c>
      <c r="G70" s="4" t="s">
        <v>8</v>
      </c>
      <c r="I70" s="4" t="s">
        <v>7</v>
      </c>
      <c r="J70" s="4" t="s">
        <v>8</v>
      </c>
    </row>
    <row r="71" spans="2:11" x14ac:dyDescent="0.25">
      <c r="B71" s="1"/>
      <c r="C71" s="1"/>
      <c r="D71" s="1"/>
      <c r="F71" s="2"/>
      <c r="G71" s="1"/>
      <c r="I71" s="1"/>
      <c r="J71" s="1"/>
    </row>
    <row r="72" spans="2:11" x14ac:dyDescent="0.25">
      <c r="B72" s="4">
        <v>15</v>
      </c>
      <c r="C72" s="4">
        <v>75</v>
      </c>
      <c r="D72" s="4">
        <v>36</v>
      </c>
      <c r="F72" s="5">
        <v>0</v>
      </c>
      <c r="G72" s="4">
        <v>90</v>
      </c>
      <c r="I72" s="4">
        <v>0</v>
      </c>
      <c r="J72" s="4">
        <v>37</v>
      </c>
      <c r="K72">
        <f>SUM(J72+I72+G72+F72)</f>
        <v>127</v>
      </c>
    </row>
    <row r="75" spans="2:11" x14ac:dyDescent="0.25">
      <c r="B75" s="12" t="s">
        <v>18</v>
      </c>
      <c r="C75" s="13"/>
      <c r="D75" s="13"/>
      <c r="E75" s="13"/>
      <c r="F75" s="13"/>
      <c r="G75" s="13"/>
      <c r="H75" s="13"/>
      <c r="I75" s="13"/>
      <c r="J75" s="13"/>
    </row>
    <row r="76" spans="2:11" x14ac:dyDescent="0.25">
      <c r="B76" s="13"/>
      <c r="C76" s="13"/>
      <c r="D76" s="13"/>
      <c r="E76" s="13"/>
      <c r="F76" s="13"/>
      <c r="G76" s="13"/>
      <c r="H76" s="13"/>
      <c r="I76" s="13"/>
      <c r="J76" s="13"/>
    </row>
    <row r="77" spans="2:11" x14ac:dyDescent="0.25">
      <c r="B77" s="1"/>
      <c r="C77" s="1"/>
      <c r="D77" s="1"/>
      <c r="F77" s="2"/>
      <c r="G77" s="1"/>
      <c r="I77" s="1"/>
      <c r="J77" s="1"/>
    </row>
    <row r="78" spans="2:11" x14ac:dyDescent="0.25">
      <c r="B78" s="14" t="s">
        <v>1</v>
      </c>
      <c r="C78" s="15"/>
      <c r="D78" s="16"/>
      <c r="E78" s="3"/>
      <c r="F78" s="14" t="s">
        <v>2</v>
      </c>
      <c r="G78" s="16"/>
      <c r="H78" s="3"/>
      <c r="I78" s="14" t="s">
        <v>3</v>
      </c>
      <c r="J78" s="16"/>
    </row>
    <row r="79" spans="2:11" x14ac:dyDescent="0.25">
      <c r="B79" s="4" t="s">
        <v>4</v>
      </c>
      <c r="C79" s="4" t="s">
        <v>5</v>
      </c>
      <c r="D79" s="4" t="s">
        <v>6</v>
      </c>
      <c r="F79" s="5" t="s">
        <v>7</v>
      </c>
      <c r="G79" s="4" t="s">
        <v>8</v>
      </c>
      <c r="I79" s="4" t="s">
        <v>7</v>
      </c>
      <c r="J79" s="4" t="s">
        <v>8</v>
      </c>
    </row>
    <row r="80" spans="2:11" x14ac:dyDescent="0.25">
      <c r="B80" s="1"/>
      <c r="C80" s="1"/>
      <c r="D80" s="1"/>
      <c r="F80" s="2"/>
      <c r="G80" s="1"/>
      <c r="I80" s="1"/>
      <c r="J80" s="1"/>
    </row>
    <row r="81" spans="2:11" x14ac:dyDescent="0.25">
      <c r="B81" s="4">
        <v>75</v>
      </c>
      <c r="C81" s="4">
        <v>250</v>
      </c>
      <c r="D81" s="4">
        <v>102</v>
      </c>
      <c r="F81" s="5">
        <v>102</v>
      </c>
      <c r="G81" s="4">
        <v>250</v>
      </c>
      <c r="I81" s="4">
        <v>0</v>
      </c>
      <c r="J81" s="4">
        <v>75</v>
      </c>
      <c r="K81">
        <f>SUM(J81+I81+G81+F81)</f>
        <v>427</v>
      </c>
    </row>
    <row r="85" spans="2:11" x14ac:dyDescent="0.25">
      <c r="B85" s="12" t="s">
        <v>21</v>
      </c>
      <c r="C85" s="13"/>
      <c r="D85" s="13"/>
      <c r="E85" s="13"/>
      <c r="F85" s="13"/>
      <c r="G85" s="13"/>
      <c r="H85" s="13"/>
      <c r="I85" s="13"/>
      <c r="J85" s="13"/>
    </row>
    <row r="86" spans="2:11" x14ac:dyDescent="0.25">
      <c r="B86" s="13"/>
      <c r="C86" s="13"/>
      <c r="D86" s="13"/>
      <c r="E86" s="13"/>
      <c r="F86" s="13"/>
      <c r="G86" s="13"/>
      <c r="H86" s="13"/>
      <c r="I86" s="13"/>
      <c r="J86" s="13"/>
    </row>
    <row r="87" spans="2:11" x14ac:dyDescent="0.25">
      <c r="B87" s="1"/>
      <c r="C87" s="1"/>
      <c r="D87" s="1"/>
      <c r="F87" s="2"/>
      <c r="G87" s="1"/>
      <c r="I87" s="1"/>
      <c r="J87" s="1"/>
    </row>
    <row r="88" spans="2:11" x14ac:dyDescent="0.25">
      <c r="B88" s="14" t="s">
        <v>1</v>
      </c>
      <c r="C88" s="15"/>
      <c r="D88" s="16"/>
      <c r="E88" s="3"/>
      <c r="F88" s="14" t="s">
        <v>2</v>
      </c>
      <c r="G88" s="16"/>
      <c r="H88" s="3"/>
      <c r="I88" s="14" t="s">
        <v>3</v>
      </c>
      <c r="J88" s="16"/>
    </row>
    <row r="89" spans="2:11" x14ac:dyDescent="0.25">
      <c r="B89" s="4" t="s">
        <v>4</v>
      </c>
      <c r="C89" s="4" t="s">
        <v>5</v>
      </c>
      <c r="D89" s="4" t="s">
        <v>6</v>
      </c>
      <c r="F89" s="5" t="s">
        <v>7</v>
      </c>
      <c r="G89" s="4" t="s">
        <v>8</v>
      </c>
      <c r="I89" s="4" t="s">
        <v>7</v>
      </c>
      <c r="J89" s="4" t="s">
        <v>8</v>
      </c>
    </row>
    <row r="90" spans="2:11" x14ac:dyDescent="0.25">
      <c r="B90" s="1"/>
      <c r="C90" s="1"/>
      <c r="D90" s="1"/>
      <c r="F90" s="2"/>
      <c r="G90" s="1"/>
      <c r="I90" s="1"/>
      <c r="J90" s="1"/>
    </row>
    <row r="91" spans="2:11" x14ac:dyDescent="0.25">
      <c r="B91" s="4">
        <v>10</v>
      </c>
      <c r="C91" s="4">
        <v>25</v>
      </c>
      <c r="D91" s="4">
        <v>11</v>
      </c>
      <c r="F91" s="5">
        <v>0</v>
      </c>
      <c r="G91" s="4">
        <v>35</v>
      </c>
      <c r="I91" s="4">
        <v>0</v>
      </c>
      <c r="J91" s="4">
        <v>11</v>
      </c>
      <c r="K91">
        <f>SUM(J91+I91+G91+F91)</f>
        <v>46</v>
      </c>
    </row>
    <row r="95" spans="2:11" x14ac:dyDescent="0.25">
      <c r="B95" s="12" t="s">
        <v>22</v>
      </c>
      <c r="C95" s="13"/>
      <c r="D95" s="13"/>
      <c r="E95" s="13"/>
      <c r="F95" s="13"/>
      <c r="G95" s="13"/>
      <c r="H95" s="13"/>
      <c r="I95" s="13"/>
      <c r="J95" s="13"/>
    </row>
    <row r="96" spans="2:11" x14ac:dyDescent="0.25">
      <c r="B96" s="13"/>
      <c r="C96" s="13"/>
      <c r="D96" s="13"/>
      <c r="E96" s="13"/>
      <c r="F96" s="13"/>
      <c r="G96" s="13"/>
      <c r="H96" s="13"/>
      <c r="I96" s="13"/>
      <c r="J96" s="13"/>
    </row>
    <row r="97" spans="2:11" x14ac:dyDescent="0.25">
      <c r="B97" s="1"/>
      <c r="C97" s="1"/>
      <c r="D97" s="1"/>
      <c r="F97" s="2"/>
      <c r="G97" s="1"/>
      <c r="I97" s="1"/>
      <c r="J97" s="1"/>
    </row>
    <row r="98" spans="2:11" x14ac:dyDescent="0.25">
      <c r="B98" s="14" t="s">
        <v>1</v>
      </c>
      <c r="C98" s="15"/>
      <c r="D98" s="16"/>
      <c r="E98" s="3"/>
      <c r="F98" s="14" t="s">
        <v>2</v>
      </c>
      <c r="G98" s="16"/>
      <c r="H98" s="3"/>
      <c r="I98" s="14" t="s">
        <v>3</v>
      </c>
      <c r="J98" s="16"/>
    </row>
    <row r="99" spans="2:11" x14ac:dyDescent="0.25">
      <c r="B99" s="4" t="s">
        <v>4</v>
      </c>
      <c r="C99" s="4" t="s">
        <v>5</v>
      </c>
      <c r="D99" s="4" t="s">
        <v>6</v>
      </c>
      <c r="F99" s="5" t="s">
        <v>7</v>
      </c>
      <c r="G99" s="4" t="s">
        <v>8</v>
      </c>
      <c r="I99" s="4" t="s">
        <v>7</v>
      </c>
      <c r="J99" s="4" t="s">
        <v>8</v>
      </c>
    </row>
    <row r="100" spans="2:11" x14ac:dyDescent="0.25">
      <c r="B100" s="1"/>
      <c r="C100" s="1"/>
      <c r="D100" s="1"/>
      <c r="F100" s="2"/>
      <c r="G100" s="1"/>
      <c r="I100" s="1"/>
      <c r="J100" s="1"/>
    </row>
    <row r="101" spans="2:11" x14ac:dyDescent="0.25">
      <c r="B101" s="4">
        <v>5</v>
      </c>
      <c r="C101" s="4">
        <v>25</v>
      </c>
      <c r="D101" s="4">
        <v>20</v>
      </c>
      <c r="F101" s="5">
        <v>5</v>
      </c>
      <c r="G101" s="4">
        <v>45</v>
      </c>
      <c r="I101" s="4">
        <v>0</v>
      </c>
      <c r="J101" s="4">
        <v>0</v>
      </c>
      <c r="K101">
        <f>SUM(G101+F101)</f>
        <v>50</v>
      </c>
    </row>
    <row r="105" spans="2:11" x14ac:dyDescent="0.25">
      <c r="B105" s="12" t="s">
        <v>27</v>
      </c>
      <c r="C105" s="13"/>
      <c r="D105" s="13"/>
      <c r="E105" s="13"/>
      <c r="F105" s="13"/>
      <c r="G105" s="13"/>
      <c r="H105" s="13"/>
      <c r="I105" s="13"/>
      <c r="J105" s="13"/>
    </row>
    <row r="106" spans="2:11" x14ac:dyDescent="0.25"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2:11" x14ac:dyDescent="0.25">
      <c r="B107" s="1"/>
      <c r="C107" s="1"/>
      <c r="D107" s="1"/>
      <c r="F107" s="2"/>
      <c r="G107" s="1"/>
      <c r="I107" s="1"/>
      <c r="J107" s="1"/>
    </row>
    <row r="108" spans="2:11" x14ac:dyDescent="0.25">
      <c r="B108" s="14" t="s">
        <v>1</v>
      </c>
      <c r="C108" s="15"/>
      <c r="D108" s="16"/>
      <c r="E108" s="3"/>
      <c r="F108" s="14" t="s">
        <v>2</v>
      </c>
      <c r="G108" s="16"/>
      <c r="H108" s="3"/>
      <c r="I108" s="14" t="s">
        <v>3</v>
      </c>
      <c r="J108" s="16"/>
    </row>
    <row r="109" spans="2:11" x14ac:dyDescent="0.25">
      <c r="B109" s="4" t="s">
        <v>4</v>
      </c>
      <c r="C109" s="4" t="s">
        <v>5</v>
      </c>
      <c r="D109" s="4" t="s">
        <v>6</v>
      </c>
      <c r="F109" s="5" t="s">
        <v>7</v>
      </c>
      <c r="G109" s="4" t="s">
        <v>8</v>
      </c>
      <c r="I109" s="4" t="s">
        <v>7</v>
      </c>
      <c r="J109" s="4" t="s">
        <v>8</v>
      </c>
    </row>
    <row r="110" spans="2:11" x14ac:dyDescent="0.25">
      <c r="B110" s="1"/>
      <c r="C110" s="1"/>
      <c r="D110" s="1"/>
      <c r="F110" s="2"/>
      <c r="G110" s="1"/>
      <c r="I110" s="1"/>
      <c r="J110" s="1"/>
    </row>
    <row r="111" spans="2:11" x14ac:dyDescent="0.25">
      <c r="B111" s="4">
        <v>3</v>
      </c>
      <c r="C111" s="4">
        <v>34</v>
      </c>
      <c r="D111" s="4">
        <v>48</v>
      </c>
      <c r="F111" s="5">
        <v>13</v>
      </c>
      <c r="G111" s="4">
        <v>35</v>
      </c>
      <c r="I111" s="4">
        <v>11</v>
      </c>
      <c r="J111" s="4">
        <v>26</v>
      </c>
      <c r="K111">
        <f>SUM(J111+I111+G111+F111)</f>
        <v>85</v>
      </c>
    </row>
    <row r="116" spans="2:11" x14ac:dyDescent="0.25">
      <c r="B116" s="12" t="s">
        <v>25</v>
      </c>
      <c r="C116" s="13"/>
      <c r="D116" s="13"/>
      <c r="E116" s="13"/>
      <c r="F116" s="13"/>
      <c r="G116" s="13"/>
      <c r="H116" s="13"/>
      <c r="I116" s="13"/>
      <c r="J116" s="13"/>
    </row>
    <row r="117" spans="2:11" x14ac:dyDescent="0.25"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2:11" x14ac:dyDescent="0.25">
      <c r="B118" s="1"/>
      <c r="C118" s="1"/>
      <c r="D118" s="1"/>
      <c r="F118" s="2"/>
      <c r="G118" s="1"/>
      <c r="I118" s="1"/>
      <c r="J118" s="1"/>
    </row>
    <row r="119" spans="2:11" x14ac:dyDescent="0.25">
      <c r="B119" s="14" t="s">
        <v>1</v>
      </c>
      <c r="C119" s="15"/>
      <c r="D119" s="16"/>
      <c r="E119" s="3"/>
      <c r="F119" s="14" t="s">
        <v>2</v>
      </c>
      <c r="G119" s="16"/>
      <c r="H119" s="3"/>
      <c r="I119" s="14" t="s">
        <v>3</v>
      </c>
      <c r="J119" s="16"/>
    </row>
    <row r="120" spans="2:11" x14ac:dyDescent="0.25">
      <c r="B120" s="4" t="s">
        <v>4</v>
      </c>
      <c r="C120" s="4" t="s">
        <v>5</v>
      </c>
      <c r="D120" s="4" t="s">
        <v>6</v>
      </c>
      <c r="F120" s="5" t="s">
        <v>7</v>
      </c>
      <c r="G120" s="4" t="s">
        <v>8</v>
      </c>
      <c r="I120" s="4" t="s">
        <v>7</v>
      </c>
      <c r="J120" s="4" t="s">
        <v>8</v>
      </c>
    </row>
    <row r="121" spans="2:11" x14ac:dyDescent="0.25">
      <c r="B121" s="1"/>
      <c r="C121" s="1"/>
      <c r="D121" s="1"/>
      <c r="F121" s="2"/>
      <c r="G121" s="1"/>
      <c r="I121" s="1"/>
      <c r="J121" s="1"/>
    </row>
    <row r="122" spans="2:11" x14ac:dyDescent="0.25">
      <c r="B122" s="4">
        <v>12</v>
      </c>
      <c r="C122" s="4">
        <v>258</v>
      </c>
      <c r="D122" s="4">
        <v>17</v>
      </c>
      <c r="F122" s="5">
        <v>10</v>
      </c>
      <c r="G122" s="4">
        <v>200</v>
      </c>
      <c r="I122" s="4">
        <v>7</v>
      </c>
      <c r="J122" s="4">
        <v>70</v>
      </c>
      <c r="K122">
        <f>SUM(J122+I122+G122+F122)</f>
        <v>287</v>
      </c>
    </row>
    <row r="125" spans="2:11" x14ac:dyDescent="0.25">
      <c r="B125" s="12" t="s">
        <v>29</v>
      </c>
      <c r="C125" s="13"/>
      <c r="D125" s="13"/>
      <c r="E125" s="13"/>
      <c r="F125" s="13"/>
      <c r="G125" s="13"/>
      <c r="H125" s="13"/>
      <c r="I125" s="13"/>
      <c r="J125" s="13"/>
    </row>
    <row r="126" spans="2:11" x14ac:dyDescent="0.25"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2:11" x14ac:dyDescent="0.25">
      <c r="B127" s="1"/>
      <c r="C127" s="1"/>
      <c r="D127" s="1"/>
      <c r="F127" s="2"/>
      <c r="G127" s="1"/>
      <c r="I127" s="1"/>
      <c r="J127" s="1"/>
    </row>
    <row r="128" spans="2:11" x14ac:dyDescent="0.25">
      <c r="B128" s="14" t="s">
        <v>1</v>
      </c>
      <c r="C128" s="15"/>
      <c r="D128" s="16"/>
      <c r="E128" s="3"/>
      <c r="F128" s="14" t="s">
        <v>2</v>
      </c>
      <c r="G128" s="16"/>
      <c r="H128" s="3"/>
      <c r="I128" s="14" t="s">
        <v>3</v>
      </c>
      <c r="J128" s="16"/>
    </row>
    <row r="129" spans="2:11" x14ac:dyDescent="0.25">
      <c r="B129" s="4" t="s">
        <v>4</v>
      </c>
      <c r="C129" s="4" t="s">
        <v>5</v>
      </c>
      <c r="D129" s="4" t="s">
        <v>6</v>
      </c>
      <c r="F129" s="5" t="s">
        <v>7</v>
      </c>
      <c r="G129" s="4" t="s">
        <v>8</v>
      </c>
      <c r="I129" s="4" t="s">
        <v>7</v>
      </c>
      <c r="J129" s="4" t="s">
        <v>8</v>
      </c>
    </row>
    <row r="130" spans="2:11" x14ac:dyDescent="0.25">
      <c r="B130" s="1"/>
      <c r="C130" s="1"/>
      <c r="D130" s="1"/>
      <c r="F130" s="2"/>
      <c r="G130" s="1"/>
      <c r="I130" s="1"/>
      <c r="J130" s="1"/>
    </row>
    <row r="131" spans="2:11" x14ac:dyDescent="0.25">
      <c r="B131" s="4">
        <v>0</v>
      </c>
      <c r="C131" s="4">
        <v>45</v>
      </c>
      <c r="D131" s="4">
        <v>5</v>
      </c>
      <c r="F131" s="5">
        <v>10</v>
      </c>
      <c r="G131" s="4">
        <v>35</v>
      </c>
      <c r="I131" s="4">
        <v>0</v>
      </c>
      <c r="J131" s="4">
        <v>5</v>
      </c>
      <c r="K131">
        <f>SUM(J131+G131+F131)</f>
        <v>50</v>
      </c>
    </row>
  </sheetData>
  <mergeCells count="56">
    <mergeCell ref="B105:J106"/>
    <mergeCell ref="B108:D108"/>
    <mergeCell ref="F108:G108"/>
    <mergeCell ref="I108:J108"/>
    <mergeCell ref="B85:J86"/>
    <mergeCell ref="B88:D88"/>
    <mergeCell ref="B98:D98"/>
    <mergeCell ref="F98:G98"/>
    <mergeCell ref="I98:J98"/>
    <mergeCell ref="B95:J96"/>
    <mergeCell ref="B125:J126"/>
    <mergeCell ref="B128:D128"/>
    <mergeCell ref="F128:G128"/>
    <mergeCell ref="I128:J128"/>
    <mergeCell ref="B116:J117"/>
    <mergeCell ref="B119:D119"/>
    <mergeCell ref="F119:G119"/>
    <mergeCell ref="I119:J119"/>
    <mergeCell ref="F22:G22"/>
    <mergeCell ref="I22:J22"/>
    <mergeCell ref="I69:J69"/>
    <mergeCell ref="B75:J76"/>
    <mergeCell ref="F88:G88"/>
    <mergeCell ref="I88:J88"/>
    <mergeCell ref="I32:J32"/>
    <mergeCell ref="B38:J39"/>
    <mergeCell ref="B78:D78"/>
    <mergeCell ref="F78:G78"/>
    <mergeCell ref="I78:J78"/>
    <mergeCell ref="B47:J48"/>
    <mergeCell ref="B50:D50"/>
    <mergeCell ref="F50:G50"/>
    <mergeCell ref="I50:J50"/>
    <mergeCell ref="B57:J58"/>
    <mergeCell ref="B60:D60"/>
    <mergeCell ref="F60:G60"/>
    <mergeCell ref="I60:J60"/>
    <mergeCell ref="B66:J67"/>
    <mergeCell ref="B69:D69"/>
    <mergeCell ref="F69:G69"/>
    <mergeCell ref="B2:J3"/>
    <mergeCell ref="B5:D5"/>
    <mergeCell ref="F5:G5"/>
    <mergeCell ref="I5:J5"/>
    <mergeCell ref="B41:D41"/>
    <mergeCell ref="F41:G41"/>
    <mergeCell ref="I41:J41"/>
    <mergeCell ref="B11:J12"/>
    <mergeCell ref="B14:D14"/>
    <mergeCell ref="F14:G14"/>
    <mergeCell ref="I14:J14"/>
    <mergeCell ref="B19:J20"/>
    <mergeCell ref="B22:D22"/>
    <mergeCell ref="B29:J30"/>
    <mergeCell ref="B32:D32"/>
    <mergeCell ref="F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86FB-8846-4007-A2A7-47CD943D9B2D}">
  <dimension ref="A1"/>
  <sheetViews>
    <sheetView workbookViewId="0">
      <selection activeCell="E13" sqref="E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cuatrimestral ene-abril</vt:lpstr>
      <vt:lpstr>Informe cuatrimestral may-agos</vt:lpstr>
      <vt:lpstr>Informe cuatrimestral sep-dic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OMM3</dc:creator>
  <cp:lastModifiedBy>Rudy Toledo</cp:lastModifiedBy>
  <cp:lastPrinted>2021-04-30T15:06:15Z</cp:lastPrinted>
  <dcterms:created xsi:type="dcterms:W3CDTF">2021-04-30T13:54:23Z</dcterms:created>
  <dcterms:modified xsi:type="dcterms:W3CDTF">2021-09-07T23:00:45Z</dcterms:modified>
</cp:coreProperties>
</file>