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76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O76" i="1"/>
  <c r="O73"/>
  <c r="O71"/>
  <c r="O70"/>
</calcChain>
</file>

<file path=xl/sharedStrings.xml><?xml version="1.0" encoding="utf-8"?>
<sst xmlns="http://schemas.openxmlformats.org/spreadsheetml/2006/main" count="558" uniqueCount="141">
  <si>
    <t>Municipalidad de Mixco</t>
  </si>
  <si>
    <t>Sección de Planes Programas y Proyectos</t>
  </si>
  <si>
    <t>Departamento Técnico de Planificación DTP</t>
  </si>
  <si>
    <t>Nombre del area:</t>
  </si>
  <si>
    <t>Encargado de informe:</t>
  </si>
  <si>
    <t>Programado</t>
  </si>
  <si>
    <t>Ejecutado</t>
  </si>
  <si>
    <t>Meta</t>
  </si>
  <si>
    <t>Beneficiarios</t>
  </si>
  <si>
    <t>Fondos</t>
  </si>
  <si>
    <t>No.</t>
  </si>
  <si>
    <t>Área (Gerencia, Dirección, Departamento)</t>
  </si>
  <si>
    <t>Plan</t>
  </si>
  <si>
    <t>Programa</t>
  </si>
  <si>
    <t>Proyecto</t>
  </si>
  <si>
    <t xml:space="preserve">Actividad </t>
  </si>
  <si>
    <t>Obra</t>
  </si>
  <si>
    <t>Cantidad</t>
  </si>
  <si>
    <t>Unidad de Medida</t>
  </si>
  <si>
    <t>Familias</t>
  </si>
  <si>
    <t>Hombre</t>
  </si>
  <si>
    <t>Mujer</t>
  </si>
  <si>
    <t>Juventud (13-30)</t>
  </si>
  <si>
    <t>Adulto (31-60)</t>
  </si>
  <si>
    <t>Adulto Mayor (61 - Más)</t>
  </si>
  <si>
    <t>Xinca</t>
  </si>
  <si>
    <t>Maya</t>
  </si>
  <si>
    <t>Garifuna</t>
  </si>
  <si>
    <t>Mestizo</t>
  </si>
  <si>
    <t>Otros</t>
  </si>
  <si>
    <t>unidad</t>
  </si>
  <si>
    <t>Municipales</t>
  </si>
  <si>
    <t>Donaciones</t>
  </si>
  <si>
    <t>POA 2016</t>
  </si>
  <si>
    <t>personas</t>
  </si>
  <si>
    <t>Septiembre</t>
  </si>
  <si>
    <t>Octubre</t>
  </si>
  <si>
    <t>Noviembre</t>
  </si>
  <si>
    <t xml:space="preserve">Diciembre </t>
  </si>
  <si>
    <t>Diciembre</t>
  </si>
  <si>
    <r>
      <rPr>
        <b/>
        <sz val="11"/>
        <rFont val="Calibri"/>
        <family val="2"/>
        <scheme val="minor"/>
      </rPr>
      <t>RECOMENDACIONES</t>
    </r>
    <r>
      <rPr>
        <sz val="11"/>
        <rFont val="Calibri"/>
        <family val="2"/>
        <scheme val="minor"/>
      </rPr>
      <t>:</t>
    </r>
  </si>
  <si>
    <t xml:space="preserve">Personas </t>
  </si>
  <si>
    <t>Niñez (0-12)</t>
  </si>
  <si>
    <t>No presupuesto</t>
  </si>
  <si>
    <t>si</t>
  </si>
  <si>
    <t xml:space="preserve">Septiembre- Diciembre </t>
  </si>
  <si>
    <t>Eddy González</t>
  </si>
  <si>
    <t>Area de Juventud SOSEA</t>
  </si>
  <si>
    <t>Juvemixco</t>
  </si>
  <si>
    <t>Centros de alcance</t>
  </si>
  <si>
    <t xml:space="preserve">Curso de computación </t>
  </si>
  <si>
    <t>Curso de Guitarra.</t>
  </si>
  <si>
    <t xml:space="preserve">Teatro </t>
  </si>
  <si>
    <t>BREAK DANCE</t>
  </si>
  <si>
    <t>Acondicionamiento físico</t>
  </si>
  <si>
    <t>Manualidades</t>
  </si>
  <si>
    <t>Edición de Video</t>
  </si>
  <si>
    <t>Refuerzo Escolar</t>
  </si>
  <si>
    <t>Dibujo Técnico</t>
  </si>
  <si>
    <t>Ajedrez</t>
  </si>
  <si>
    <t>no</t>
  </si>
  <si>
    <t>CONCLUSIONES: en el curso de manualidades se recibio una donacion de tejas por parte de DMM para el curso Y alianza joven ONG dono material para los cursos de refuerzo escolar</t>
  </si>
  <si>
    <t>Personas</t>
  </si>
  <si>
    <t>Fecha: 05-01-2017</t>
  </si>
  <si>
    <t>CONCLUSIONES:</t>
  </si>
  <si>
    <t xml:space="preserve">personas </t>
  </si>
  <si>
    <t xml:space="preserve">Atencion de emergencias las 24 horas referidos de centros de salud </t>
  </si>
  <si>
    <t xml:space="preserve">Atencion de emergencias </t>
  </si>
  <si>
    <t xml:space="preserve">Cuerpo de Bomberos Municipales </t>
  </si>
  <si>
    <t xml:space="preserve">Pago de arrendamiento </t>
  </si>
  <si>
    <t xml:space="preserve">Detectar enfermedades oculares (pterigion, cataratas) y realizar cirugias en adultos </t>
  </si>
  <si>
    <t xml:space="preserve">Atencion Oftalmologica </t>
  </si>
  <si>
    <t xml:space="preserve">Hospital de Oftalmologia </t>
  </si>
  <si>
    <t>Presupuesto Municipal</t>
  </si>
  <si>
    <t xml:space="preserve">Informar a los vecinos para que asistan para recibir atencion medica gratis </t>
  </si>
  <si>
    <t>Inauguracion Clinica Municipal El Milagro zona 6</t>
  </si>
  <si>
    <t xml:space="preserve">Festejar a medicos y enfermeras que atienden a la poblacion mixqueña </t>
  </si>
  <si>
    <t>Cebracion dia del salubrista</t>
  </si>
  <si>
    <t xml:space="preserve">Consulta y atencion medica sin costo alguno </t>
  </si>
  <si>
    <t xml:space="preserve">Trabajando por tu salud </t>
  </si>
  <si>
    <t xml:space="preserve">No presupuesto </t>
  </si>
  <si>
    <t>Jornada Medica Barrio San Antonio Zona 10</t>
  </si>
  <si>
    <t>Prevencion de embarazos en adolescentes</t>
  </si>
  <si>
    <t xml:space="preserve">Charla a estudiantes </t>
  </si>
  <si>
    <t xml:space="preserve">Charlas a estudiantes </t>
  </si>
  <si>
    <t xml:space="preserve"> </t>
  </si>
  <si>
    <t>Area de Salud SOSEA</t>
  </si>
  <si>
    <t>Dr. Francisco Sunay</t>
  </si>
  <si>
    <t>Fecha: 22-12-16</t>
  </si>
  <si>
    <t>Area de Atención Especializada SOSEA</t>
  </si>
  <si>
    <t>Madeleine Barrientos</t>
  </si>
  <si>
    <t xml:space="preserve">CONCLUSIONES: </t>
  </si>
  <si>
    <t>Centro de Atención Mis Años Dorados</t>
  </si>
  <si>
    <t xml:space="preserve">Centros de apoyo para las familias de escasos recursos </t>
  </si>
  <si>
    <t>Desfile de adultos mayores por motivo de fiestas patrias (Centros z. 1 y 5)</t>
  </si>
  <si>
    <t>Celebración aniversario Mis Años Dorados z. 5 y 10</t>
  </si>
  <si>
    <t xml:space="preserve">Conmemoración Declaración Internacional de los Derechos Humanos (En Pro del Adulto Mayor)  </t>
  </si>
  <si>
    <t xml:space="preserve">Entrega de prendas de vestir </t>
  </si>
  <si>
    <t>Gestión y entrega de donación de verduras.</t>
  </si>
  <si>
    <t>Centro de Atención Integral – CAI Centro de Atención y Desarrollo Infantil - CADI</t>
  </si>
  <si>
    <t>Celebración del Día del Niño</t>
  </si>
  <si>
    <t>Clausura CAI–Cierre de Ciclo 2016</t>
  </si>
  <si>
    <t xml:space="preserve">Centros en donde se  apoyan a padres trabajadores, con el cuidado de sus hijos </t>
  </si>
  <si>
    <t>presupuesto municipal</t>
  </si>
  <si>
    <t>Area</t>
  </si>
  <si>
    <t>Niñez (0-13)</t>
  </si>
  <si>
    <t xml:space="preserve">Educación </t>
  </si>
  <si>
    <t>SEGURIDAD INTEGRAL</t>
  </si>
  <si>
    <t xml:space="preserve">Grupos Familiares para la prevención </t>
  </si>
  <si>
    <t>Talleres y plenarias enfocados a la recuperación del control en el hogar.</t>
  </si>
  <si>
    <t>PASITOS SEGUROS</t>
  </si>
  <si>
    <t xml:space="preserve">Estimulación Estudiantil </t>
  </si>
  <si>
    <t xml:space="preserve">Estimular al estudiante mediante la participación en los furgones moviles </t>
  </si>
  <si>
    <t>CIUDADANOS DE VALORES N´Qatoqi</t>
  </si>
  <si>
    <t>se brindo el apoyo mediante las terapias de lenguajes para apoyar a hogares Mixqueños</t>
  </si>
  <si>
    <t xml:space="preserve">ALFABETIZACION </t>
  </si>
  <si>
    <t xml:space="preserve">Lideres en Acción </t>
  </si>
  <si>
    <t xml:space="preserve">Declarar el municipio de Mixco para el año 2019 mediante la participacióm ciudadana </t>
  </si>
  <si>
    <t xml:space="preserve">ESPACIOS DIGNOS DE ESTUDIO </t>
  </si>
  <si>
    <t>apoyo mediante la biblioteca municipal</t>
  </si>
  <si>
    <t xml:space="preserve">brindar apoyo a estudiantes para que realicen investigacones </t>
  </si>
  <si>
    <t>MARATON DEL JUGUETE</t>
  </si>
  <si>
    <t xml:space="preserve">Repartición de juguetes para niños de escasos recursos </t>
  </si>
  <si>
    <t xml:space="preserve">Repartición de juguetes a niños de escasos recursos </t>
  </si>
  <si>
    <t>Area de Educación SOSEA</t>
  </si>
  <si>
    <t>Vinicio Monterrroso</t>
  </si>
  <si>
    <t>sep</t>
  </si>
  <si>
    <t>oct</t>
  </si>
  <si>
    <t>nov</t>
  </si>
  <si>
    <t>dic</t>
  </si>
  <si>
    <t xml:space="preserve">Celebración Fiestas Patrias </t>
  </si>
  <si>
    <t xml:space="preserve">Celebración día del niño </t>
  </si>
  <si>
    <t xml:space="preserve">Desfile Navideño </t>
  </si>
  <si>
    <t>Con la finalidad de llevar alegria a los ciudadanos se celebro el primer desfile navideño</t>
  </si>
  <si>
    <t xml:space="preserve">Remozamiento de centros educativos </t>
  </si>
  <si>
    <t xml:space="preserve">Apoyar en la reeparación en infraestructura de algunos centros educativos </t>
  </si>
  <si>
    <t>Actividades regulares durante todo el año, en las cuales se les brinda a los adultos mayores atención integral supervisando su alimentación, salud física, mental y actividades recreativas.</t>
  </si>
  <si>
    <t xml:space="preserve">Actividades regulares durante el año las cuales consisten en el cuidado y alimentación de los niños y niñas, brindándoles control de peso y talla periódicamente, conjuntamente con una estimulación temprana y/o supervisión de tareas según sea el caso. </t>
  </si>
  <si>
    <t>clinica médica municipal zona 1 SOSEA y milagro zona 6</t>
  </si>
  <si>
    <t>Atencion medica sin costo en barrio san antonio zona 10, generación de plata zona 9, Club del diabético Fe y Obediencia zona 9, MAD zona 1</t>
  </si>
  <si>
    <t>Celebraciones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</si>
</sst>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6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/>
    </xf>
    <xf numFmtId="0" fontId="0" fillId="0" borderId="3" xfId="0" applyBorder="1" applyAlignment="1">
      <alignment vertical="top" wrapText="1"/>
    </xf>
    <xf numFmtId="0" fontId="0" fillId="0" borderId="1" xfId="0" applyBorder="1"/>
    <xf numFmtId="0" fontId="3" fillId="0" borderId="2" xfId="0" applyFont="1" applyFill="1" applyBorder="1"/>
    <xf numFmtId="0" fontId="0" fillId="0" borderId="0" xfId="0" applyBorder="1"/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0" fontId="2" fillId="0" borderId="16" xfId="0" applyFont="1" applyFill="1" applyBorder="1" applyAlignment="1"/>
    <xf numFmtId="0" fontId="2" fillId="0" borderId="17" xfId="0" applyFont="1" applyFill="1" applyBorder="1" applyAlignment="1"/>
    <xf numFmtId="0" fontId="2" fillId="6" borderId="18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19" xfId="0" applyFont="1" applyFill="1" applyBorder="1"/>
    <xf numFmtId="0" fontId="1" fillId="6" borderId="21" xfId="0" applyFont="1" applyFill="1" applyBorder="1"/>
    <xf numFmtId="0" fontId="1" fillId="6" borderId="22" xfId="0" applyFont="1" applyFill="1" applyBorder="1"/>
    <xf numFmtId="0" fontId="3" fillId="8" borderId="1" xfId="0" applyFont="1" applyFill="1" applyBorder="1"/>
    <xf numFmtId="0" fontId="0" fillId="8" borderId="1" xfId="0" applyFont="1" applyFill="1" applyBorder="1"/>
    <xf numFmtId="0" fontId="0" fillId="8" borderId="1" xfId="0" applyFont="1" applyFill="1" applyBorder="1" applyAlignment="1">
      <alignment horizontal="center"/>
    </xf>
    <xf numFmtId="3" fontId="0" fillId="8" borderId="1" xfId="0" applyNumberFormat="1" applyFont="1" applyFill="1" applyBorder="1" applyAlignment="1">
      <alignment horizontal="center" wrapText="1"/>
    </xf>
    <xf numFmtId="0" fontId="0" fillId="8" borderId="1" xfId="0" applyFill="1" applyBorder="1" applyAlignment="1">
      <alignment wrapText="1"/>
    </xf>
    <xf numFmtId="0" fontId="6" fillId="8" borderId="1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 wrapText="1"/>
    </xf>
    <xf numFmtId="3" fontId="0" fillId="8" borderId="1" xfId="0" applyNumberFormat="1" applyFont="1" applyFill="1" applyBorder="1" applyAlignment="1">
      <alignment horizontal="center"/>
    </xf>
    <xf numFmtId="0" fontId="5" fillId="8" borderId="1" xfId="0" applyFont="1" applyFill="1" applyBorder="1"/>
    <xf numFmtId="0" fontId="0" fillId="8" borderId="4" xfId="0" applyFont="1" applyFill="1" applyBorder="1"/>
    <xf numFmtId="3" fontId="0" fillId="8" borderId="4" xfId="0" applyNumberFormat="1" applyFont="1" applyFill="1" applyBorder="1" applyAlignment="1"/>
    <xf numFmtId="0" fontId="2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wrapText="1"/>
    </xf>
    <xf numFmtId="3" fontId="0" fillId="8" borderId="1" xfId="0" applyNumberFormat="1" applyFont="1" applyFill="1" applyBorder="1" applyAlignment="1"/>
    <xf numFmtId="0" fontId="1" fillId="0" borderId="0" xfId="0" applyFont="1" applyFill="1"/>
    <xf numFmtId="0" fontId="2" fillId="9" borderId="1" xfId="0" applyFont="1" applyFill="1" applyBorder="1" applyAlignment="1"/>
    <xf numFmtId="0" fontId="2" fillId="5" borderId="1" xfId="0" applyFont="1" applyFill="1" applyBorder="1" applyAlignment="1"/>
    <xf numFmtId="0" fontId="1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1" fillId="8" borderId="4" xfId="0" applyFont="1" applyFill="1" applyBorder="1"/>
    <xf numFmtId="0" fontId="8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2" fillId="8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left"/>
    </xf>
    <xf numFmtId="0" fontId="5" fillId="8" borderId="0" xfId="0" applyFont="1" applyFill="1" applyBorder="1" applyAlignment="1">
      <alignment wrapText="1"/>
    </xf>
    <xf numFmtId="0" fontId="0" fillId="8" borderId="0" xfId="0" applyFont="1" applyFill="1" applyBorder="1" applyAlignment="1">
      <alignment wrapText="1"/>
    </xf>
    <xf numFmtId="0" fontId="0" fillId="8" borderId="0" xfId="0" applyFont="1" applyFill="1" applyBorder="1" applyAlignment="1">
      <alignment horizontal="center"/>
    </xf>
    <xf numFmtId="3" fontId="0" fillId="8" borderId="0" xfId="0" applyNumberFormat="1" applyFont="1" applyFill="1" applyBorder="1" applyAlignment="1">
      <alignment horizontal="center"/>
    </xf>
    <xf numFmtId="0" fontId="0" fillId="8" borderId="0" xfId="0" applyFill="1" applyBorder="1" applyAlignment="1">
      <alignment wrapText="1"/>
    </xf>
    <xf numFmtId="3" fontId="0" fillId="8" borderId="0" xfId="0" applyNumberFormat="1" applyFont="1" applyFill="1" applyBorder="1" applyAlignment="1"/>
    <xf numFmtId="3" fontId="0" fillId="8" borderId="0" xfId="0" applyNumberFormat="1" applyFont="1" applyFill="1" applyBorder="1" applyAlignment="1">
      <alignment horizontal="center" wrapText="1"/>
    </xf>
    <xf numFmtId="0" fontId="6" fillId="8" borderId="0" xfId="0" applyFont="1" applyFill="1" applyBorder="1" applyAlignment="1">
      <alignment horizontal="center"/>
    </xf>
    <xf numFmtId="0" fontId="0" fillId="8" borderId="0" xfId="0" applyFont="1" applyFill="1" applyBorder="1"/>
    <xf numFmtId="0" fontId="0" fillId="8" borderId="0" xfId="0" applyFill="1" applyBorder="1"/>
    <xf numFmtId="0" fontId="7" fillId="8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3" fontId="0" fillId="8" borderId="1" xfId="0" applyNumberFormat="1" applyFont="1" applyFill="1" applyBorder="1" applyAlignment="1">
      <alignment vertical="center"/>
    </xf>
    <xf numFmtId="0" fontId="0" fillId="8" borderId="1" xfId="0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3" fillId="0" borderId="4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8" borderId="1" xfId="0" applyFont="1" applyFill="1" applyBorder="1" applyAlignment="1">
      <alignment horizontal="center" wrapText="1"/>
    </xf>
    <xf numFmtId="0" fontId="5" fillId="8" borderId="23" xfId="0" applyFont="1" applyFill="1" applyBorder="1" applyAlignment="1"/>
    <xf numFmtId="0" fontId="5" fillId="8" borderId="1" xfId="0" applyFont="1" applyFill="1" applyBorder="1" applyAlignment="1"/>
    <xf numFmtId="0" fontId="5" fillId="8" borderId="5" xfId="0" applyFont="1" applyFill="1" applyBorder="1" applyAlignment="1">
      <alignment vertical="center"/>
    </xf>
    <xf numFmtId="0" fontId="5" fillId="8" borderId="24" xfId="0" applyFont="1" applyFill="1" applyBorder="1" applyAlignment="1">
      <alignment vertical="center"/>
    </xf>
    <xf numFmtId="0" fontId="5" fillId="8" borderId="23" xfId="0" applyFont="1" applyFill="1" applyBorder="1" applyAlignment="1">
      <alignment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4"/>
  <sheetViews>
    <sheetView tabSelected="1" topLeftCell="A19" zoomScale="70" zoomScaleNormal="70" workbookViewId="0">
      <selection activeCell="A30" sqref="A30"/>
    </sheetView>
  </sheetViews>
  <sheetFormatPr baseColWidth="10" defaultRowHeight="15"/>
  <cols>
    <col min="1" max="1" width="5.42578125" customWidth="1"/>
    <col min="2" max="2" width="25.5703125" customWidth="1"/>
    <col min="4" max="4" width="39.140625" customWidth="1"/>
    <col min="5" max="5" width="29.28515625" customWidth="1"/>
    <col min="6" max="6" width="32.42578125" customWidth="1"/>
    <col min="7" max="7" width="24.42578125" customWidth="1"/>
    <col min="8" max="8" width="11.42578125" customWidth="1"/>
    <col min="9" max="9" width="19.42578125" customWidth="1"/>
    <col min="10" max="10" width="11.42578125" customWidth="1"/>
    <col min="11" max="11" width="8.42578125" customWidth="1"/>
    <col min="12" max="12" width="8.28515625" bestFit="1" customWidth="1"/>
    <col min="13" max="13" width="12.5703125" style="1" bestFit="1" customWidth="1"/>
    <col min="14" max="14" width="11.5703125" customWidth="1"/>
    <col min="15" max="15" width="16.28515625" customWidth="1"/>
    <col min="16" max="16" width="13" customWidth="1"/>
    <col min="17" max="17" width="23.140625" customWidth="1"/>
    <col min="18" max="37" width="11.42578125" customWidth="1"/>
    <col min="38" max="38" width="23.140625" bestFit="1" customWidth="1"/>
    <col min="39" max="39" width="17.85546875" customWidth="1"/>
    <col min="40" max="40" width="13" customWidth="1"/>
  </cols>
  <sheetData>
    <row r="1" spans="1:39" ht="15.75">
      <c r="A1" s="1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.75">
      <c r="A2" s="10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.75">
      <c r="A3" s="10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>
      <c r="A4" s="1"/>
      <c r="B4" s="1"/>
      <c r="C4" s="1"/>
      <c r="D4" s="1"/>
      <c r="E4" s="1"/>
      <c r="F4" s="2" t="s">
        <v>63</v>
      </c>
      <c r="G4" s="5" t="s">
        <v>45</v>
      </c>
      <c r="H4" s="1"/>
      <c r="I4" s="1"/>
      <c r="J4" s="1"/>
      <c r="K4" s="1"/>
      <c r="L4" s="1"/>
      <c r="N4" s="1"/>
      <c r="O4" s="1"/>
      <c r="P4" s="1"/>
      <c r="Q4" s="1"/>
      <c r="R4" s="1"/>
      <c r="S4" s="1"/>
      <c r="T4" s="1"/>
      <c r="U4" s="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9"/>
      <c r="AM4" s="9"/>
    </row>
    <row r="5" spans="1:39">
      <c r="A5" s="3" t="s">
        <v>3</v>
      </c>
      <c r="B5" s="4"/>
      <c r="C5" s="4" t="s">
        <v>47</v>
      </c>
      <c r="D5" s="5"/>
      <c r="E5" s="1"/>
      <c r="F5" s="2" t="s">
        <v>4</v>
      </c>
      <c r="G5" s="5" t="s">
        <v>46</v>
      </c>
      <c r="H5" s="1"/>
      <c r="I5" s="1"/>
      <c r="J5" s="1"/>
      <c r="K5" s="1"/>
      <c r="L5" s="1"/>
      <c r="N5" s="1"/>
      <c r="O5" s="1"/>
      <c r="P5" s="1"/>
      <c r="Q5" s="1"/>
      <c r="R5" s="1"/>
      <c r="S5" s="1"/>
      <c r="T5" s="1"/>
      <c r="U5" s="1"/>
      <c r="V5" s="127" t="s">
        <v>5</v>
      </c>
      <c r="W5" s="127"/>
      <c r="X5" s="127"/>
      <c r="Y5" s="127"/>
      <c r="Z5" s="127"/>
      <c r="AA5" s="127"/>
      <c r="AB5" s="127"/>
      <c r="AC5" s="127"/>
      <c r="AD5" s="128" t="s">
        <v>6</v>
      </c>
      <c r="AE5" s="128"/>
      <c r="AF5" s="128"/>
      <c r="AG5" s="128"/>
      <c r="AH5" s="128"/>
      <c r="AI5" s="128"/>
      <c r="AJ5" s="128"/>
      <c r="AK5" s="128"/>
      <c r="AL5" s="1"/>
      <c r="AM5" s="1"/>
    </row>
    <row r="6" spans="1:39">
      <c r="A6" s="1"/>
      <c r="B6" s="1"/>
      <c r="C6" s="1"/>
      <c r="D6" s="1"/>
      <c r="E6" s="1"/>
      <c r="F6" s="1"/>
      <c r="G6" s="1"/>
      <c r="H6" s="129" t="s">
        <v>7</v>
      </c>
      <c r="I6" s="129"/>
      <c r="J6" s="116" t="s">
        <v>8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  <c r="V6" s="131" t="s">
        <v>35</v>
      </c>
      <c r="W6" s="132"/>
      <c r="X6" s="131" t="s">
        <v>36</v>
      </c>
      <c r="Y6" s="132"/>
      <c r="Z6" s="131" t="s">
        <v>37</v>
      </c>
      <c r="AA6" s="132"/>
      <c r="AB6" s="131" t="s">
        <v>38</v>
      </c>
      <c r="AC6" s="132"/>
      <c r="AD6" s="133" t="s">
        <v>35</v>
      </c>
      <c r="AE6" s="134"/>
      <c r="AF6" s="133" t="s">
        <v>36</v>
      </c>
      <c r="AG6" s="134"/>
      <c r="AH6" s="133" t="s">
        <v>37</v>
      </c>
      <c r="AI6" s="134"/>
      <c r="AJ6" s="133" t="s">
        <v>39</v>
      </c>
      <c r="AK6" s="134"/>
      <c r="AL6" s="136" t="s">
        <v>9</v>
      </c>
      <c r="AM6" s="137"/>
    </row>
    <row r="7" spans="1:39" ht="15" customHeight="1">
      <c r="A7" s="6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22" t="s">
        <v>15</v>
      </c>
      <c r="G7" s="6" t="s">
        <v>16</v>
      </c>
      <c r="H7" s="6" t="s">
        <v>17</v>
      </c>
      <c r="I7" s="6" t="s">
        <v>18</v>
      </c>
      <c r="J7" s="6" t="s">
        <v>19</v>
      </c>
      <c r="K7" s="6" t="s">
        <v>20</v>
      </c>
      <c r="L7" s="7" t="s">
        <v>21</v>
      </c>
      <c r="M7" s="7" t="s">
        <v>42</v>
      </c>
      <c r="N7" s="7" t="s">
        <v>22</v>
      </c>
      <c r="O7" s="7" t="s">
        <v>23</v>
      </c>
      <c r="P7" s="7" t="s">
        <v>24</v>
      </c>
      <c r="Q7" s="7" t="s">
        <v>25</v>
      </c>
      <c r="R7" s="7" t="s">
        <v>26</v>
      </c>
      <c r="S7" s="7" t="s">
        <v>27</v>
      </c>
      <c r="T7" s="7" t="s">
        <v>28</v>
      </c>
      <c r="U7" s="7" t="s">
        <v>29</v>
      </c>
      <c r="V7" s="7" t="s">
        <v>17</v>
      </c>
      <c r="W7" s="7" t="s">
        <v>30</v>
      </c>
      <c r="X7" s="7" t="s">
        <v>17</v>
      </c>
      <c r="Y7" s="7" t="s">
        <v>30</v>
      </c>
      <c r="Z7" s="7" t="s">
        <v>17</v>
      </c>
      <c r="AA7" s="7" t="s">
        <v>30</v>
      </c>
      <c r="AB7" s="7" t="s">
        <v>17</v>
      </c>
      <c r="AC7" s="7" t="s">
        <v>30</v>
      </c>
      <c r="AD7" s="7" t="s">
        <v>17</v>
      </c>
      <c r="AE7" s="7" t="s">
        <v>30</v>
      </c>
      <c r="AF7" s="7" t="s">
        <v>17</v>
      </c>
      <c r="AG7" s="7" t="s">
        <v>30</v>
      </c>
      <c r="AH7" s="7" t="s">
        <v>17</v>
      </c>
      <c r="AI7" s="7" t="s">
        <v>30</v>
      </c>
      <c r="AJ7" s="7" t="s">
        <v>17</v>
      </c>
      <c r="AK7" s="7" t="s">
        <v>30</v>
      </c>
      <c r="AL7" s="7" t="s">
        <v>31</v>
      </c>
      <c r="AM7" s="7" t="s">
        <v>32</v>
      </c>
    </row>
    <row r="8" spans="1:39">
      <c r="A8" s="23">
        <v>1</v>
      </c>
      <c r="B8" s="141" t="s">
        <v>47</v>
      </c>
      <c r="C8" s="121" t="s">
        <v>33</v>
      </c>
      <c r="D8" s="121" t="s">
        <v>48</v>
      </c>
      <c r="E8" s="121" t="s">
        <v>49</v>
      </c>
      <c r="F8" s="93" t="s">
        <v>50</v>
      </c>
      <c r="G8" s="94"/>
      <c r="H8" s="2">
        <v>216</v>
      </c>
      <c r="I8" s="2" t="s">
        <v>41</v>
      </c>
      <c r="J8" s="28"/>
      <c r="K8" s="2">
        <v>138</v>
      </c>
      <c r="L8" s="2">
        <v>130</v>
      </c>
      <c r="M8" s="2">
        <v>72</v>
      </c>
      <c r="N8" s="2">
        <v>97</v>
      </c>
      <c r="O8" s="2">
        <v>84</v>
      </c>
      <c r="P8" s="2">
        <v>15</v>
      </c>
      <c r="Q8" s="2"/>
      <c r="R8" s="2"/>
      <c r="S8" s="2"/>
      <c r="T8" s="2"/>
      <c r="U8" s="2"/>
      <c r="V8" s="2">
        <v>66</v>
      </c>
      <c r="W8" s="2" t="s">
        <v>34</v>
      </c>
      <c r="X8" s="2"/>
      <c r="Y8" s="2"/>
      <c r="Z8" s="2">
        <v>150</v>
      </c>
      <c r="AA8" s="2" t="s">
        <v>34</v>
      </c>
      <c r="AB8" s="2"/>
      <c r="AC8" s="2"/>
      <c r="AD8" s="2">
        <v>58</v>
      </c>
      <c r="AE8" s="2" t="s">
        <v>34</v>
      </c>
      <c r="AF8" s="2"/>
      <c r="AG8" s="2"/>
      <c r="AH8" s="2">
        <v>210</v>
      </c>
      <c r="AI8" s="2" t="s">
        <v>34</v>
      </c>
      <c r="AJ8" s="2"/>
      <c r="AK8" s="2"/>
      <c r="AL8" s="21" t="s">
        <v>43</v>
      </c>
      <c r="AM8" s="79" t="s">
        <v>60</v>
      </c>
    </row>
    <row r="9" spans="1:39">
      <c r="A9" s="2"/>
      <c r="B9" s="142"/>
      <c r="C9" s="122"/>
      <c r="D9" s="122"/>
      <c r="E9" s="122"/>
      <c r="F9" s="93" t="s">
        <v>51</v>
      </c>
      <c r="G9" s="94"/>
      <c r="H9" s="2">
        <v>30</v>
      </c>
      <c r="I9" s="2" t="s">
        <v>41</v>
      </c>
      <c r="J9" s="28"/>
      <c r="K9" s="2">
        <v>26</v>
      </c>
      <c r="L9" s="2">
        <v>14</v>
      </c>
      <c r="M9" s="2">
        <v>15</v>
      </c>
      <c r="N9" s="2">
        <v>17</v>
      </c>
      <c r="O9" s="2">
        <v>5</v>
      </c>
      <c r="P9" s="2">
        <v>3</v>
      </c>
      <c r="Q9" s="2"/>
      <c r="R9" s="2"/>
      <c r="S9" s="2"/>
      <c r="T9" s="2"/>
      <c r="U9" s="2"/>
      <c r="V9" s="2">
        <v>10</v>
      </c>
      <c r="W9" s="2" t="s">
        <v>34</v>
      </c>
      <c r="X9" s="2"/>
      <c r="Y9" s="2"/>
      <c r="Z9" s="2">
        <v>20</v>
      </c>
      <c r="AA9" s="2" t="s">
        <v>34</v>
      </c>
      <c r="AB9" s="2"/>
      <c r="AC9" s="2"/>
      <c r="AD9" s="2">
        <v>15</v>
      </c>
      <c r="AE9" s="2" t="s">
        <v>34</v>
      </c>
      <c r="AF9" s="2"/>
      <c r="AG9" s="2"/>
      <c r="AH9" s="2">
        <v>25</v>
      </c>
      <c r="AI9" s="2" t="s">
        <v>34</v>
      </c>
      <c r="AJ9" s="2"/>
      <c r="AK9" s="20"/>
      <c r="AL9" s="21" t="s">
        <v>43</v>
      </c>
      <c r="AM9" s="79" t="s">
        <v>60</v>
      </c>
    </row>
    <row r="10" spans="1:39">
      <c r="A10" s="2"/>
      <c r="B10" s="142"/>
      <c r="C10" s="122"/>
      <c r="D10" s="122"/>
      <c r="E10" s="122"/>
      <c r="F10" s="93" t="s">
        <v>52</v>
      </c>
      <c r="G10" s="94"/>
      <c r="H10" s="2">
        <v>30</v>
      </c>
      <c r="I10" s="2" t="s">
        <v>41</v>
      </c>
      <c r="J10" s="28"/>
      <c r="K10" s="2">
        <v>20</v>
      </c>
      <c r="L10" s="2">
        <v>7</v>
      </c>
      <c r="M10" s="2"/>
      <c r="N10" s="2">
        <v>27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>
        <v>30</v>
      </c>
      <c r="AA10" s="2" t="s">
        <v>34</v>
      </c>
      <c r="AB10" s="2"/>
      <c r="AC10" s="2"/>
      <c r="AD10" s="2"/>
      <c r="AE10" s="2"/>
      <c r="AF10" s="2"/>
      <c r="AG10" s="2"/>
      <c r="AH10" s="2">
        <v>27</v>
      </c>
      <c r="AI10" s="2" t="s">
        <v>34</v>
      </c>
      <c r="AJ10" s="2"/>
      <c r="AK10" s="2"/>
      <c r="AL10" s="21" t="s">
        <v>43</v>
      </c>
      <c r="AM10" s="79" t="s">
        <v>60</v>
      </c>
    </row>
    <row r="11" spans="1:39">
      <c r="A11" s="2"/>
      <c r="B11" s="142"/>
      <c r="C11" s="122"/>
      <c r="D11" s="122"/>
      <c r="E11" s="122"/>
      <c r="F11" s="93" t="s">
        <v>53</v>
      </c>
      <c r="G11" s="94"/>
      <c r="H11" s="2">
        <v>40</v>
      </c>
      <c r="I11" s="2" t="s">
        <v>41</v>
      </c>
      <c r="J11" s="28"/>
      <c r="K11" s="2">
        <v>40</v>
      </c>
      <c r="L11" s="2"/>
      <c r="M11" s="2"/>
      <c r="N11" s="2">
        <v>40</v>
      </c>
      <c r="O11" s="2"/>
      <c r="P11" s="2"/>
      <c r="Q11" s="2"/>
      <c r="R11" s="2"/>
      <c r="S11" s="2"/>
      <c r="T11" s="2"/>
      <c r="U11" s="2"/>
      <c r="V11" s="2">
        <v>20</v>
      </c>
      <c r="W11" s="2" t="s">
        <v>34</v>
      </c>
      <c r="X11" s="2"/>
      <c r="Y11" s="2"/>
      <c r="Z11" s="2">
        <v>20</v>
      </c>
      <c r="AA11" s="2" t="s">
        <v>34</v>
      </c>
      <c r="AB11" s="2"/>
      <c r="AC11" s="2"/>
      <c r="AD11" s="2">
        <v>10</v>
      </c>
      <c r="AE11" s="2" t="s">
        <v>34</v>
      </c>
      <c r="AF11" s="2"/>
      <c r="AG11" s="2"/>
      <c r="AH11" s="2">
        <v>30</v>
      </c>
      <c r="AI11" s="2" t="s">
        <v>34</v>
      </c>
      <c r="AJ11" s="2"/>
      <c r="AK11" s="2"/>
      <c r="AL11" s="21" t="s">
        <v>43</v>
      </c>
      <c r="AM11" s="79" t="s">
        <v>60</v>
      </c>
    </row>
    <row r="12" spans="1:39">
      <c r="A12" s="2"/>
      <c r="B12" s="142"/>
      <c r="C12" s="122"/>
      <c r="D12" s="122"/>
      <c r="E12" s="122"/>
      <c r="F12" s="93" t="s">
        <v>54</v>
      </c>
      <c r="G12" s="94"/>
      <c r="H12" s="2">
        <v>20</v>
      </c>
      <c r="I12" s="2" t="s">
        <v>41</v>
      </c>
      <c r="J12" s="28"/>
      <c r="K12" s="2">
        <v>5</v>
      </c>
      <c r="L12" s="2">
        <v>3</v>
      </c>
      <c r="M12" s="2">
        <v>2</v>
      </c>
      <c r="N12" s="2">
        <v>6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>
        <v>20</v>
      </c>
      <c r="AA12" s="2" t="s">
        <v>62</v>
      </c>
      <c r="AB12" s="2"/>
      <c r="AC12" s="2"/>
      <c r="AD12" s="2"/>
      <c r="AE12" s="2"/>
      <c r="AF12" s="2"/>
      <c r="AG12" s="2"/>
      <c r="AH12" s="2">
        <v>8</v>
      </c>
      <c r="AI12" s="2" t="s">
        <v>34</v>
      </c>
      <c r="AJ12" s="2"/>
      <c r="AK12" s="2"/>
      <c r="AL12" s="21" t="s">
        <v>43</v>
      </c>
      <c r="AM12" s="79" t="s">
        <v>60</v>
      </c>
    </row>
    <row r="13" spans="1:39">
      <c r="A13" s="2"/>
      <c r="B13" s="142"/>
      <c r="C13" s="122"/>
      <c r="D13" s="122"/>
      <c r="E13" s="122"/>
      <c r="F13" s="93" t="s">
        <v>55</v>
      </c>
      <c r="G13" s="94"/>
      <c r="H13" s="2">
        <v>20</v>
      </c>
      <c r="I13" s="2" t="s">
        <v>41</v>
      </c>
      <c r="J13" s="28"/>
      <c r="K13" s="2">
        <v>5</v>
      </c>
      <c r="L13" s="2">
        <v>25</v>
      </c>
      <c r="M13" s="2">
        <v>5</v>
      </c>
      <c r="N13" s="2"/>
      <c r="O13" s="2">
        <v>25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v>20</v>
      </c>
      <c r="AA13" s="2" t="s">
        <v>62</v>
      </c>
      <c r="AB13" s="2"/>
      <c r="AC13" s="2"/>
      <c r="AD13" s="2"/>
      <c r="AE13" s="2"/>
      <c r="AF13" s="2"/>
      <c r="AG13" s="2"/>
      <c r="AH13" s="2">
        <v>30</v>
      </c>
      <c r="AI13" s="2" t="s">
        <v>34</v>
      </c>
      <c r="AJ13" s="2"/>
      <c r="AK13" s="2"/>
      <c r="AL13" s="21" t="s">
        <v>43</v>
      </c>
      <c r="AM13" s="79" t="s">
        <v>44</v>
      </c>
    </row>
    <row r="14" spans="1:39">
      <c r="A14" s="2"/>
      <c r="B14" s="142"/>
      <c r="C14" s="122"/>
      <c r="D14" s="122"/>
      <c r="E14" s="122"/>
      <c r="F14" s="93" t="s">
        <v>56</v>
      </c>
      <c r="G14" s="94"/>
      <c r="H14" s="2">
        <v>24</v>
      </c>
      <c r="I14" s="2" t="s">
        <v>41</v>
      </c>
      <c r="J14" s="28"/>
      <c r="K14" s="2">
        <v>4</v>
      </c>
      <c r="L14" s="2">
        <v>4</v>
      </c>
      <c r="M14" s="2"/>
      <c r="N14" s="2">
        <v>8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>
        <v>24</v>
      </c>
      <c r="AA14" s="2" t="s">
        <v>62</v>
      </c>
      <c r="AB14" s="2"/>
      <c r="AC14" s="2"/>
      <c r="AD14" s="2"/>
      <c r="AE14" s="2"/>
      <c r="AF14" s="2"/>
      <c r="AG14" s="2"/>
      <c r="AH14" s="2">
        <v>8</v>
      </c>
      <c r="AI14" s="2" t="s">
        <v>34</v>
      </c>
      <c r="AJ14" s="2"/>
      <c r="AK14" s="2"/>
      <c r="AL14" s="21" t="s">
        <v>43</v>
      </c>
      <c r="AM14" s="79" t="s">
        <v>60</v>
      </c>
    </row>
    <row r="15" spans="1:39">
      <c r="A15" s="11"/>
      <c r="B15" s="142"/>
      <c r="C15" s="122"/>
      <c r="D15" s="122"/>
      <c r="E15" s="122"/>
      <c r="F15" s="93" t="s">
        <v>57</v>
      </c>
      <c r="G15" s="94"/>
      <c r="H15" s="2">
        <v>60</v>
      </c>
      <c r="I15" s="2" t="s">
        <v>41</v>
      </c>
      <c r="J15" s="28"/>
      <c r="K15" s="2">
        <v>25</v>
      </c>
      <c r="L15" s="2">
        <v>14</v>
      </c>
      <c r="M15" s="2">
        <v>35</v>
      </c>
      <c r="N15" s="2">
        <v>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v>60</v>
      </c>
      <c r="AA15" s="2" t="s">
        <v>62</v>
      </c>
      <c r="AB15" s="2"/>
      <c r="AC15" s="2"/>
      <c r="AD15" s="2"/>
      <c r="AE15" s="2"/>
      <c r="AF15" s="2"/>
      <c r="AG15" s="2"/>
      <c r="AH15" s="2">
        <v>39</v>
      </c>
      <c r="AI15" s="2" t="s">
        <v>34</v>
      </c>
      <c r="AJ15" s="2"/>
      <c r="AK15" s="2"/>
      <c r="AL15" s="21" t="s">
        <v>43</v>
      </c>
      <c r="AM15" s="79" t="s">
        <v>44</v>
      </c>
    </row>
    <row r="16" spans="1:39" ht="15" customHeight="1">
      <c r="A16" s="2"/>
      <c r="B16" s="142"/>
      <c r="C16" s="122"/>
      <c r="D16" s="122"/>
      <c r="E16" s="122"/>
      <c r="F16" s="93" t="s">
        <v>58</v>
      </c>
      <c r="G16" s="94"/>
      <c r="H16" s="2">
        <v>10</v>
      </c>
      <c r="I16" s="2" t="s">
        <v>41</v>
      </c>
      <c r="J16" s="28"/>
      <c r="K16" s="2">
        <v>7</v>
      </c>
      <c r="L16" s="2">
        <v>1</v>
      </c>
      <c r="M16" s="2"/>
      <c r="N16" s="2">
        <v>8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v>10</v>
      </c>
      <c r="AA16" s="2" t="s">
        <v>62</v>
      </c>
      <c r="AB16" s="2"/>
      <c r="AC16" s="2"/>
      <c r="AD16" s="2"/>
      <c r="AE16" s="2"/>
      <c r="AF16" s="2"/>
      <c r="AG16" s="2"/>
      <c r="AH16" s="2">
        <v>8</v>
      </c>
      <c r="AI16" s="2" t="s">
        <v>34</v>
      </c>
      <c r="AJ16" s="2"/>
      <c r="AK16" s="2"/>
      <c r="AL16" s="21" t="s">
        <v>43</v>
      </c>
      <c r="AM16" s="79" t="s">
        <v>60</v>
      </c>
    </row>
    <row r="17" spans="1:40">
      <c r="A17" s="2"/>
      <c r="B17" s="143"/>
      <c r="C17" s="123"/>
      <c r="D17" s="123"/>
      <c r="E17" s="123"/>
      <c r="F17" s="93" t="s">
        <v>59</v>
      </c>
      <c r="G17" s="94"/>
      <c r="H17" s="2">
        <v>20</v>
      </c>
      <c r="I17" s="2" t="s">
        <v>41</v>
      </c>
      <c r="J17" s="28"/>
      <c r="K17" s="2">
        <v>2</v>
      </c>
      <c r="L17" s="2">
        <v>4</v>
      </c>
      <c r="M17" s="2">
        <v>4</v>
      </c>
      <c r="N17" s="2">
        <v>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v>20</v>
      </c>
      <c r="AA17" s="2" t="s">
        <v>62</v>
      </c>
      <c r="AB17" s="2"/>
      <c r="AC17" s="2"/>
      <c r="AD17" s="2"/>
      <c r="AE17" s="2"/>
      <c r="AF17" s="2"/>
      <c r="AG17" s="2"/>
      <c r="AH17" s="2">
        <v>6</v>
      </c>
      <c r="AI17" s="2" t="s">
        <v>34</v>
      </c>
      <c r="AJ17" s="2"/>
      <c r="AK17" s="2"/>
      <c r="AL17" s="21" t="s">
        <v>43</v>
      </c>
      <c r="AM17" s="79" t="s">
        <v>60</v>
      </c>
    </row>
    <row r="18" spans="1:40" s="1" customFormat="1">
      <c r="A18" s="13"/>
      <c r="B18" s="26"/>
      <c r="C18" s="4"/>
      <c r="D18" s="4"/>
      <c r="E18" s="24"/>
      <c r="F18" s="27"/>
      <c r="G18" s="13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5"/>
      <c r="AN18" s="9"/>
    </row>
    <row r="19" spans="1:40" ht="30" customHeight="1">
      <c r="A19" s="1"/>
      <c r="B19" s="113" t="s">
        <v>61</v>
      </c>
      <c r="C19" s="114"/>
      <c r="D19" s="114"/>
      <c r="E19" s="114"/>
      <c r="F19" s="11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>
      <c r="A20" s="1"/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>
      <c r="A21" s="1"/>
      <c r="B21" s="12" t="s">
        <v>40</v>
      </c>
      <c r="C21" s="13"/>
      <c r="D21" s="13"/>
      <c r="E21" s="13"/>
      <c r="F21" s="14"/>
      <c r="G21" s="1"/>
      <c r="H21" s="1"/>
      <c r="I21" s="1"/>
      <c r="J21" s="1"/>
      <c r="K21" s="1"/>
      <c r="L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B22" s="15"/>
      <c r="C22" s="9"/>
      <c r="D22" s="9"/>
      <c r="E22" s="9"/>
      <c r="F22" s="16"/>
    </row>
    <row r="23" spans="1:40">
      <c r="B23" s="17"/>
      <c r="C23" s="18"/>
      <c r="D23" s="18"/>
      <c r="E23" s="18"/>
      <c r="F23" s="19"/>
      <c r="M23"/>
    </row>
    <row r="24" spans="1:40">
      <c r="M24"/>
    </row>
    <row r="25" spans="1:40" s="1" customFormat="1">
      <c r="F25" s="2" t="s">
        <v>88</v>
      </c>
      <c r="G25" s="5" t="s">
        <v>45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9"/>
      <c r="AM25" s="9"/>
    </row>
    <row r="26" spans="1:40" s="1" customFormat="1">
      <c r="A26" s="3" t="s">
        <v>3</v>
      </c>
      <c r="B26" s="4"/>
      <c r="C26" s="4" t="s">
        <v>86</v>
      </c>
      <c r="D26" s="5"/>
      <c r="F26" s="2" t="s">
        <v>4</v>
      </c>
      <c r="G26" s="5" t="s">
        <v>87</v>
      </c>
      <c r="V26" s="127" t="s">
        <v>5</v>
      </c>
      <c r="W26" s="127"/>
      <c r="X26" s="127"/>
      <c r="Y26" s="127"/>
      <c r="Z26" s="127"/>
      <c r="AA26" s="127"/>
      <c r="AB26" s="127"/>
      <c r="AC26" s="127"/>
      <c r="AD26" s="128" t="s">
        <v>6</v>
      </c>
      <c r="AE26" s="128"/>
      <c r="AF26" s="128"/>
      <c r="AG26" s="128"/>
      <c r="AH26" s="128"/>
      <c r="AI26" s="128"/>
      <c r="AJ26" s="128"/>
      <c r="AK26" s="128"/>
    </row>
    <row r="27" spans="1:40" s="1" customFormat="1">
      <c r="H27" s="129" t="s">
        <v>7</v>
      </c>
      <c r="I27" s="129"/>
      <c r="J27" s="116" t="s">
        <v>8</v>
      </c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8"/>
      <c r="V27" s="131" t="s">
        <v>35</v>
      </c>
      <c r="W27" s="132"/>
      <c r="X27" s="131" t="s">
        <v>36</v>
      </c>
      <c r="Y27" s="132"/>
      <c r="Z27" s="131" t="s">
        <v>37</v>
      </c>
      <c r="AA27" s="132"/>
      <c r="AB27" s="131" t="s">
        <v>38</v>
      </c>
      <c r="AC27" s="132"/>
      <c r="AD27" s="133" t="s">
        <v>35</v>
      </c>
      <c r="AE27" s="134"/>
      <c r="AF27" s="133" t="s">
        <v>36</v>
      </c>
      <c r="AG27" s="134"/>
      <c r="AH27" s="133" t="s">
        <v>37</v>
      </c>
      <c r="AI27" s="134"/>
      <c r="AJ27" s="133" t="s">
        <v>39</v>
      </c>
      <c r="AK27" s="134"/>
      <c r="AL27" s="136" t="s">
        <v>9</v>
      </c>
      <c r="AM27" s="137"/>
    </row>
    <row r="28" spans="1:40" s="1" customFormat="1">
      <c r="A28" s="6" t="s">
        <v>10</v>
      </c>
      <c r="B28" s="6" t="s">
        <v>11</v>
      </c>
      <c r="C28" s="6" t="s">
        <v>12</v>
      </c>
      <c r="D28" s="6" t="s">
        <v>13</v>
      </c>
      <c r="E28" s="6" t="s">
        <v>14</v>
      </c>
      <c r="F28" s="6" t="s">
        <v>15</v>
      </c>
      <c r="G28" s="6" t="s">
        <v>16</v>
      </c>
      <c r="H28" s="6" t="s">
        <v>17</v>
      </c>
      <c r="I28" s="6" t="s">
        <v>18</v>
      </c>
      <c r="J28" s="6" t="s">
        <v>19</v>
      </c>
      <c r="K28" s="6" t="s">
        <v>20</v>
      </c>
      <c r="L28" s="7" t="s">
        <v>21</v>
      </c>
      <c r="M28" s="7" t="s">
        <v>42</v>
      </c>
      <c r="N28" s="7" t="s">
        <v>22</v>
      </c>
      <c r="O28" s="7" t="s">
        <v>23</v>
      </c>
      <c r="P28" s="7" t="s">
        <v>24</v>
      </c>
      <c r="Q28" s="7" t="s">
        <v>25</v>
      </c>
      <c r="R28" s="7" t="s">
        <v>26</v>
      </c>
      <c r="S28" s="7" t="s">
        <v>27</v>
      </c>
      <c r="T28" s="7" t="s">
        <v>28</v>
      </c>
      <c r="U28" s="7" t="s">
        <v>29</v>
      </c>
      <c r="V28" s="7" t="s">
        <v>17</v>
      </c>
      <c r="W28" s="7" t="s">
        <v>30</v>
      </c>
      <c r="X28" s="7" t="s">
        <v>17</v>
      </c>
      <c r="Y28" s="7" t="s">
        <v>30</v>
      </c>
      <c r="Z28" s="7" t="s">
        <v>17</v>
      </c>
      <c r="AA28" s="7" t="s">
        <v>30</v>
      </c>
      <c r="AB28" s="7" t="s">
        <v>17</v>
      </c>
      <c r="AC28" s="7" t="s">
        <v>30</v>
      </c>
      <c r="AD28" s="7" t="s">
        <v>17</v>
      </c>
      <c r="AE28" s="7" t="s">
        <v>30</v>
      </c>
      <c r="AF28" s="7" t="s">
        <v>17</v>
      </c>
      <c r="AG28" s="7" t="s">
        <v>30</v>
      </c>
      <c r="AH28" s="7" t="s">
        <v>17</v>
      </c>
      <c r="AI28" s="7" t="s">
        <v>30</v>
      </c>
      <c r="AJ28" s="7" t="s">
        <v>17</v>
      </c>
      <c r="AK28" s="7" t="s">
        <v>30</v>
      </c>
      <c r="AL28" s="7" t="s">
        <v>31</v>
      </c>
      <c r="AM28" s="7" t="s">
        <v>32</v>
      </c>
    </row>
    <row r="29" spans="1:40" s="1" customFormat="1" ht="30">
      <c r="A29" s="2">
        <v>1</v>
      </c>
      <c r="B29" s="141" t="s">
        <v>86</v>
      </c>
      <c r="C29" s="121" t="s">
        <v>33</v>
      </c>
      <c r="D29" s="121" t="s">
        <v>79</v>
      </c>
      <c r="E29" s="95" t="s">
        <v>138</v>
      </c>
      <c r="F29" s="95" t="s">
        <v>78</v>
      </c>
      <c r="G29" s="2"/>
      <c r="H29" s="2">
        <v>800</v>
      </c>
      <c r="I29" s="2" t="s">
        <v>41</v>
      </c>
      <c r="J29" s="2" t="s">
        <v>85</v>
      </c>
      <c r="K29" s="2">
        <v>208</v>
      </c>
      <c r="L29" s="2">
        <v>433</v>
      </c>
      <c r="M29" s="2">
        <v>193</v>
      </c>
      <c r="N29" s="2">
        <v>108</v>
      </c>
      <c r="O29" s="2">
        <v>220</v>
      </c>
      <c r="P29" s="2">
        <v>120</v>
      </c>
      <c r="Q29" s="2"/>
      <c r="R29" s="2"/>
      <c r="S29" s="2"/>
      <c r="T29" s="2"/>
      <c r="U29" s="2"/>
      <c r="V29" s="80">
        <v>50</v>
      </c>
      <c r="W29" s="80" t="s">
        <v>34</v>
      </c>
      <c r="X29" s="80">
        <v>50</v>
      </c>
      <c r="Y29" s="80" t="s">
        <v>34</v>
      </c>
      <c r="Z29" s="80">
        <v>50</v>
      </c>
      <c r="AA29" s="80" t="s">
        <v>34</v>
      </c>
      <c r="AB29" s="80">
        <v>650</v>
      </c>
      <c r="AC29" s="80" t="s">
        <v>34</v>
      </c>
      <c r="AD29" s="80">
        <v>85</v>
      </c>
      <c r="AE29" s="80" t="s">
        <v>34</v>
      </c>
      <c r="AF29" s="80">
        <v>45</v>
      </c>
      <c r="AG29" s="80" t="s">
        <v>34</v>
      </c>
      <c r="AH29" s="80">
        <v>14</v>
      </c>
      <c r="AI29" s="80" t="s">
        <v>34</v>
      </c>
      <c r="AJ29" s="80">
        <v>497</v>
      </c>
      <c r="AK29" s="80" t="s">
        <v>34</v>
      </c>
      <c r="AL29" s="84" t="s">
        <v>43</v>
      </c>
      <c r="AM29" s="81" t="s">
        <v>44</v>
      </c>
    </row>
    <row r="30" spans="1:40" s="1" customFormat="1" ht="45">
      <c r="A30" s="2"/>
      <c r="B30" s="142"/>
      <c r="C30" s="122"/>
      <c r="D30" s="122"/>
      <c r="E30" s="95" t="s">
        <v>75</v>
      </c>
      <c r="F30" s="95" t="s">
        <v>74</v>
      </c>
      <c r="G30" s="2"/>
      <c r="H30" s="2">
        <v>350</v>
      </c>
      <c r="I30" s="2" t="s">
        <v>41</v>
      </c>
      <c r="J30" s="2"/>
      <c r="K30" s="2">
        <v>150</v>
      </c>
      <c r="L30" s="2">
        <v>150</v>
      </c>
      <c r="M30" s="2">
        <v>75</v>
      </c>
      <c r="N30" s="2">
        <v>75</v>
      </c>
      <c r="O30" s="2">
        <v>75</v>
      </c>
      <c r="P30" s="2">
        <v>75</v>
      </c>
      <c r="Q30" s="2"/>
      <c r="R30" s="2"/>
      <c r="S30" s="2"/>
      <c r="T30" s="2"/>
      <c r="U30" s="2"/>
      <c r="V30" s="80">
        <v>350</v>
      </c>
      <c r="W30" s="80" t="s">
        <v>34</v>
      </c>
      <c r="X30" s="80"/>
      <c r="Y30" s="80"/>
      <c r="Z30" s="80"/>
      <c r="AA30" s="80"/>
      <c r="AB30" s="80"/>
      <c r="AC30" s="80"/>
      <c r="AD30" s="80">
        <v>300</v>
      </c>
      <c r="AE30" s="80" t="s">
        <v>34</v>
      </c>
      <c r="AF30" s="80"/>
      <c r="AG30" s="80"/>
      <c r="AH30" s="80"/>
      <c r="AI30" s="80"/>
      <c r="AJ30" s="80"/>
      <c r="AK30" s="80"/>
      <c r="AL30" s="82" t="s">
        <v>73</v>
      </c>
      <c r="AM30" s="81" t="s">
        <v>60</v>
      </c>
    </row>
    <row r="31" spans="1:40" s="1" customFormat="1" ht="75">
      <c r="A31" s="2"/>
      <c r="B31" s="142"/>
      <c r="C31" s="122"/>
      <c r="D31" s="123"/>
      <c r="E31" s="95" t="s">
        <v>81</v>
      </c>
      <c r="F31" s="95" t="s">
        <v>139</v>
      </c>
      <c r="G31" s="2"/>
      <c r="H31" s="2">
        <v>300</v>
      </c>
      <c r="I31" s="2" t="s">
        <v>41</v>
      </c>
      <c r="J31" s="2"/>
      <c r="K31" s="2">
        <v>57</v>
      </c>
      <c r="L31" s="2">
        <v>125</v>
      </c>
      <c r="M31" s="2">
        <v>18</v>
      </c>
      <c r="N31" s="2">
        <v>23</v>
      </c>
      <c r="O31" s="2">
        <v>51</v>
      </c>
      <c r="P31" s="2">
        <v>90</v>
      </c>
      <c r="Q31" s="2"/>
      <c r="R31" s="2"/>
      <c r="S31" s="2"/>
      <c r="T31" s="2"/>
      <c r="U31" s="2"/>
      <c r="V31" s="80"/>
      <c r="W31" s="80"/>
      <c r="X31" s="80">
        <v>150</v>
      </c>
      <c r="Y31" s="80" t="s">
        <v>34</v>
      </c>
      <c r="Z31" s="80">
        <v>75</v>
      </c>
      <c r="AA31" s="80" t="s">
        <v>34</v>
      </c>
      <c r="AB31" s="80">
        <v>75</v>
      </c>
      <c r="AC31" s="80" t="s">
        <v>34</v>
      </c>
      <c r="AD31" s="80"/>
      <c r="AE31" s="80"/>
      <c r="AF31" s="80">
        <v>89</v>
      </c>
      <c r="AG31" s="80" t="s">
        <v>34</v>
      </c>
      <c r="AH31" s="80">
        <v>42</v>
      </c>
      <c r="AI31" s="80" t="s">
        <v>34</v>
      </c>
      <c r="AJ31" s="80">
        <v>51</v>
      </c>
      <c r="AK31" s="80" t="s">
        <v>34</v>
      </c>
      <c r="AL31" s="85" t="s">
        <v>80</v>
      </c>
      <c r="AM31" s="81" t="s">
        <v>44</v>
      </c>
    </row>
    <row r="32" spans="1:40" s="1" customFormat="1" ht="30">
      <c r="A32" s="2"/>
      <c r="B32" s="142"/>
      <c r="C32" s="122"/>
      <c r="D32" s="96" t="s">
        <v>84</v>
      </c>
      <c r="E32" s="96" t="s">
        <v>83</v>
      </c>
      <c r="F32" s="95" t="s">
        <v>82</v>
      </c>
      <c r="G32" s="2"/>
      <c r="H32" s="2">
        <v>500</v>
      </c>
      <c r="I32" s="2" t="s">
        <v>41</v>
      </c>
      <c r="J32" s="2"/>
      <c r="K32" s="2">
        <v>70</v>
      </c>
      <c r="L32" s="2">
        <v>73</v>
      </c>
      <c r="M32" s="2"/>
      <c r="N32" s="2">
        <v>143</v>
      </c>
      <c r="O32" s="2"/>
      <c r="P32" s="2"/>
      <c r="Q32" s="2"/>
      <c r="R32" s="2"/>
      <c r="S32" s="2"/>
      <c r="T32" s="2"/>
      <c r="U32" s="2"/>
      <c r="V32" s="80">
        <v>250</v>
      </c>
      <c r="W32" s="80" t="s">
        <v>34</v>
      </c>
      <c r="X32" s="80">
        <v>250</v>
      </c>
      <c r="Y32" s="80" t="s">
        <v>34</v>
      </c>
      <c r="Z32" s="80"/>
      <c r="AA32" s="80"/>
      <c r="AB32" s="80"/>
      <c r="AC32" s="80"/>
      <c r="AD32" s="80">
        <v>0</v>
      </c>
      <c r="AE32" s="80" t="s">
        <v>34</v>
      </c>
      <c r="AF32" s="80">
        <v>143</v>
      </c>
      <c r="AG32" s="80" t="s">
        <v>34</v>
      </c>
      <c r="AH32" s="80"/>
      <c r="AI32" s="80"/>
      <c r="AJ32" s="80"/>
      <c r="AK32" s="86"/>
      <c r="AL32" s="85" t="s">
        <v>80</v>
      </c>
      <c r="AM32" s="81" t="s">
        <v>60</v>
      </c>
    </row>
    <row r="33" spans="1:40" s="1" customFormat="1" ht="45">
      <c r="A33" s="11"/>
      <c r="B33" s="142"/>
      <c r="C33" s="122"/>
      <c r="D33" s="97" t="s">
        <v>140</v>
      </c>
      <c r="E33" s="97" t="s">
        <v>77</v>
      </c>
      <c r="F33" s="95" t="s">
        <v>76</v>
      </c>
      <c r="G33" s="2"/>
      <c r="H33" s="2">
        <v>350</v>
      </c>
      <c r="I33" s="2" t="s">
        <v>41</v>
      </c>
      <c r="J33" s="2"/>
      <c r="K33" s="2">
        <v>150</v>
      </c>
      <c r="L33" s="2">
        <v>150</v>
      </c>
      <c r="M33" s="2"/>
      <c r="N33" s="2"/>
      <c r="O33" s="2">
        <v>300</v>
      </c>
      <c r="P33" s="2"/>
      <c r="Q33" s="2"/>
      <c r="R33" s="2"/>
      <c r="S33" s="2"/>
      <c r="T33" s="2"/>
      <c r="U33" s="2"/>
      <c r="V33" s="80">
        <v>350</v>
      </c>
      <c r="W33" s="80" t="s">
        <v>34</v>
      </c>
      <c r="X33" s="80"/>
      <c r="Y33" s="80"/>
      <c r="Z33" s="80"/>
      <c r="AA33" s="80"/>
      <c r="AB33" s="80"/>
      <c r="AC33" s="80"/>
      <c r="AD33" s="80">
        <v>300</v>
      </c>
      <c r="AE33" s="80" t="s">
        <v>34</v>
      </c>
      <c r="AF33" s="80"/>
      <c r="AG33" s="80"/>
      <c r="AH33" s="80"/>
      <c r="AI33" s="80"/>
      <c r="AJ33" s="80"/>
      <c r="AK33" s="80"/>
      <c r="AL33" s="82" t="s">
        <v>73</v>
      </c>
      <c r="AM33" s="81" t="s">
        <v>60</v>
      </c>
    </row>
    <row r="34" spans="1:40" s="1" customFormat="1" ht="45">
      <c r="A34" s="2"/>
      <c r="B34" s="142"/>
      <c r="C34" s="122"/>
      <c r="D34" s="96" t="s">
        <v>72</v>
      </c>
      <c r="E34" s="95" t="s">
        <v>71</v>
      </c>
      <c r="F34" s="95" t="s">
        <v>70</v>
      </c>
      <c r="G34" s="2"/>
      <c r="H34" s="2">
        <v>9000</v>
      </c>
      <c r="I34" s="2" t="s">
        <v>41</v>
      </c>
      <c r="J34" s="2"/>
      <c r="K34" s="2">
        <v>3865</v>
      </c>
      <c r="L34" s="2">
        <v>3865</v>
      </c>
      <c r="M34" s="2">
        <v>1932</v>
      </c>
      <c r="N34" s="2">
        <v>1932</v>
      </c>
      <c r="O34" s="2">
        <v>1933</v>
      </c>
      <c r="P34" s="2">
        <v>1933</v>
      </c>
      <c r="Q34" s="2"/>
      <c r="R34" s="2"/>
      <c r="S34" s="2"/>
      <c r="T34" s="2"/>
      <c r="U34" s="2"/>
      <c r="V34" s="80">
        <v>3000</v>
      </c>
      <c r="W34" s="80" t="s">
        <v>34</v>
      </c>
      <c r="X34" s="80">
        <v>3000</v>
      </c>
      <c r="Y34" s="80" t="s">
        <v>34</v>
      </c>
      <c r="Z34" s="80">
        <v>3000</v>
      </c>
      <c r="AA34" s="80" t="s">
        <v>65</v>
      </c>
      <c r="AB34" s="80"/>
      <c r="AC34" s="80"/>
      <c r="AD34" s="80">
        <v>2620</v>
      </c>
      <c r="AE34" s="80" t="s">
        <v>34</v>
      </c>
      <c r="AF34" s="80">
        <v>2418</v>
      </c>
      <c r="AG34" s="80" t="s">
        <v>34</v>
      </c>
      <c r="AH34" s="80">
        <v>2692</v>
      </c>
      <c r="AI34" s="80" t="s">
        <v>65</v>
      </c>
      <c r="AJ34" s="80"/>
      <c r="AK34" s="80"/>
      <c r="AL34" s="86" t="s">
        <v>69</v>
      </c>
      <c r="AM34" s="81" t="s">
        <v>60</v>
      </c>
    </row>
    <row r="35" spans="1:40" s="1" customFormat="1" ht="45">
      <c r="A35" s="2"/>
      <c r="B35" s="143"/>
      <c r="C35" s="123"/>
      <c r="D35" s="96" t="s">
        <v>68</v>
      </c>
      <c r="E35" s="96" t="s">
        <v>67</v>
      </c>
      <c r="F35" s="95" t="s">
        <v>66</v>
      </c>
      <c r="G35" s="2"/>
      <c r="H35" s="2">
        <v>900</v>
      </c>
      <c r="I35" s="2" t="s">
        <v>41</v>
      </c>
      <c r="J35" s="2"/>
      <c r="K35" s="2">
        <v>343</v>
      </c>
      <c r="L35" s="2">
        <v>350</v>
      </c>
      <c r="M35" s="2">
        <v>170</v>
      </c>
      <c r="N35" s="2">
        <v>170</v>
      </c>
      <c r="O35" s="2">
        <v>170</v>
      </c>
      <c r="P35" s="2">
        <v>183</v>
      </c>
      <c r="Q35" s="2"/>
      <c r="R35" s="2"/>
      <c r="S35" s="2"/>
      <c r="T35" s="2"/>
      <c r="U35" s="2"/>
      <c r="V35" s="80"/>
      <c r="W35" s="80"/>
      <c r="X35" s="80">
        <v>300</v>
      </c>
      <c r="Y35" s="80" t="s">
        <v>34</v>
      </c>
      <c r="Z35" s="80">
        <v>300</v>
      </c>
      <c r="AA35" s="80" t="s">
        <v>65</v>
      </c>
      <c r="AB35" s="80">
        <v>300</v>
      </c>
      <c r="AC35" s="80" t="s">
        <v>65</v>
      </c>
      <c r="AD35" s="80"/>
      <c r="AE35" s="80"/>
      <c r="AF35" s="80">
        <v>84</v>
      </c>
      <c r="AG35" s="80" t="s">
        <v>34</v>
      </c>
      <c r="AH35" s="80">
        <v>291</v>
      </c>
      <c r="AI35" s="80" t="s">
        <v>65</v>
      </c>
      <c r="AJ35" s="80">
        <v>318</v>
      </c>
      <c r="AK35" s="80" t="s">
        <v>65</v>
      </c>
      <c r="AL35" s="82" t="s">
        <v>73</v>
      </c>
      <c r="AM35" s="81" t="s">
        <v>44</v>
      </c>
    </row>
    <row r="36" spans="1:40" s="1" customFormat="1">
      <c r="F36" s="12"/>
      <c r="G36" s="13"/>
      <c r="H36" s="13"/>
      <c r="I36" s="13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30"/>
    </row>
    <row r="37" spans="1:40" s="1" customFormat="1">
      <c r="B37" s="29" t="s">
        <v>64</v>
      </c>
      <c r="C37" s="4"/>
      <c r="D37" s="4"/>
      <c r="E37" s="2"/>
      <c r="F37" s="2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s="1" customFormat="1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s="1" customFormat="1">
      <c r="B39" s="12" t="s">
        <v>40</v>
      </c>
      <c r="C39" s="13"/>
      <c r="D39" s="13"/>
      <c r="E39" s="13"/>
      <c r="F39" s="14"/>
    </row>
    <row r="40" spans="1:40" s="1" customFormat="1">
      <c r="B40" s="15"/>
      <c r="C40" s="9"/>
      <c r="D40" s="9"/>
      <c r="E40" s="9"/>
      <c r="F40" s="16"/>
    </row>
    <row r="41" spans="1:40" s="1" customFormat="1">
      <c r="B41" s="17"/>
      <c r="C41" s="18"/>
      <c r="D41" s="18"/>
      <c r="E41" s="18"/>
      <c r="F41" s="19"/>
    </row>
    <row r="42" spans="1:40" s="1" customFormat="1"/>
    <row r="43" spans="1:40" s="1" customFormat="1">
      <c r="A43" s="3" t="s">
        <v>3</v>
      </c>
      <c r="B43" s="4"/>
      <c r="C43" s="4" t="s">
        <v>89</v>
      </c>
      <c r="D43" s="5"/>
      <c r="F43" s="2" t="s">
        <v>4</v>
      </c>
      <c r="G43" s="5" t="s">
        <v>90</v>
      </c>
      <c r="V43" s="127" t="s">
        <v>5</v>
      </c>
      <c r="W43" s="127"/>
      <c r="X43" s="127"/>
      <c r="Y43" s="127"/>
      <c r="Z43" s="127"/>
      <c r="AA43" s="127"/>
      <c r="AB43" s="127"/>
      <c r="AC43" s="127"/>
      <c r="AD43" s="128" t="s">
        <v>6</v>
      </c>
      <c r="AE43" s="128"/>
      <c r="AF43" s="128"/>
      <c r="AG43" s="128"/>
      <c r="AH43" s="128"/>
      <c r="AI43" s="128"/>
      <c r="AJ43" s="128"/>
      <c r="AK43" s="128"/>
    </row>
    <row r="44" spans="1:40" s="1" customFormat="1">
      <c r="H44" s="129" t="s">
        <v>7</v>
      </c>
      <c r="I44" s="129"/>
      <c r="J44" s="116" t="s">
        <v>8</v>
      </c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8"/>
      <c r="V44" s="131" t="s">
        <v>35</v>
      </c>
      <c r="W44" s="132"/>
      <c r="X44" s="131" t="s">
        <v>36</v>
      </c>
      <c r="Y44" s="132"/>
      <c r="Z44" s="131" t="s">
        <v>37</v>
      </c>
      <c r="AA44" s="132"/>
      <c r="AB44" s="131" t="s">
        <v>38</v>
      </c>
      <c r="AC44" s="132"/>
      <c r="AD44" s="133" t="s">
        <v>35</v>
      </c>
      <c r="AE44" s="134"/>
      <c r="AF44" s="133" t="s">
        <v>36</v>
      </c>
      <c r="AG44" s="134"/>
      <c r="AH44" s="133" t="s">
        <v>37</v>
      </c>
      <c r="AI44" s="134"/>
      <c r="AJ44" s="133" t="s">
        <v>39</v>
      </c>
      <c r="AK44" s="134"/>
      <c r="AL44" s="136" t="s">
        <v>9</v>
      </c>
      <c r="AM44" s="137"/>
    </row>
    <row r="45" spans="1:40" s="1" customFormat="1" ht="15" customHeight="1">
      <c r="A45" s="6" t="s">
        <v>10</v>
      </c>
      <c r="B45" s="6" t="s">
        <v>11</v>
      </c>
      <c r="C45" s="6" t="s">
        <v>12</v>
      </c>
      <c r="D45" s="6" t="s">
        <v>13</v>
      </c>
      <c r="E45" s="6" t="s">
        <v>14</v>
      </c>
      <c r="F45" s="6" t="s">
        <v>15</v>
      </c>
      <c r="G45" s="6" t="s">
        <v>16</v>
      </c>
      <c r="H45" s="6" t="s">
        <v>17</v>
      </c>
      <c r="I45" s="6" t="s">
        <v>18</v>
      </c>
      <c r="J45" s="6" t="s">
        <v>19</v>
      </c>
      <c r="K45" s="6" t="s">
        <v>20</v>
      </c>
      <c r="L45" s="7" t="s">
        <v>21</v>
      </c>
      <c r="M45" s="7" t="s">
        <v>42</v>
      </c>
      <c r="N45" s="7" t="s">
        <v>22</v>
      </c>
      <c r="O45" s="7" t="s">
        <v>23</v>
      </c>
      <c r="P45" s="7" t="s">
        <v>24</v>
      </c>
      <c r="Q45" s="7" t="s">
        <v>25</v>
      </c>
      <c r="R45" s="7" t="s">
        <v>26</v>
      </c>
      <c r="S45" s="7" t="s">
        <v>27</v>
      </c>
      <c r="T45" s="7" t="s">
        <v>28</v>
      </c>
      <c r="U45" s="7" t="s">
        <v>29</v>
      </c>
      <c r="V45" s="7" t="s">
        <v>17</v>
      </c>
      <c r="W45" s="7" t="s">
        <v>30</v>
      </c>
      <c r="X45" s="7" t="s">
        <v>17</v>
      </c>
      <c r="Y45" s="7" t="s">
        <v>30</v>
      </c>
      <c r="Z45" s="7" t="s">
        <v>17</v>
      </c>
      <c r="AA45" s="7" t="s">
        <v>30</v>
      </c>
      <c r="AB45" s="7" t="s">
        <v>17</v>
      </c>
      <c r="AC45" s="7" t="s">
        <v>30</v>
      </c>
      <c r="AD45" s="7" t="s">
        <v>17</v>
      </c>
      <c r="AE45" s="7" t="s">
        <v>30</v>
      </c>
      <c r="AF45" s="7" t="s">
        <v>17</v>
      </c>
      <c r="AG45" s="7" t="s">
        <v>30</v>
      </c>
      <c r="AH45" s="7" t="s">
        <v>17</v>
      </c>
      <c r="AI45" s="7" t="s">
        <v>30</v>
      </c>
      <c r="AJ45" s="7" t="s">
        <v>17</v>
      </c>
      <c r="AK45" s="7" t="s">
        <v>30</v>
      </c>
      <c r="AL45" s="7" t="s">
        <v>31</v>
      </c>
      <c r="AM45" s="7" t="s">
        <v>32</v>
      </c>
    </row>
    <row r="46" spans="1:40" s="1" customFormat="1" ht="90">
      <c r="A46" s="23">
        <v>1</v>
      </c>
      <c r="B46" s="141" t="s">
        <v>89</v>
      </c>
      <c r="C46" s="121" t="s">
        <v>33</v>
      </c>
      <c r="D46" s="138" t="s">
        <v>92</v>
      </c>
      <c r="E46" s="124" t="s">
        <v>93</v>
      </c>
      <c r="F46" s="98" t="s">
        <v>136</v>
      </c>
      <c r="G46" s="5"/>
      <c r="H46" s="2">
        <v>250</v>
      </c>
      <c r="I46" s="2" t="s">
        <v>41</v>
      </c>
      <c r="J46" s="28"/>
      <c r="K46" s="2">
        <v>91</v>
      </c>
      <c r="L46" s="2">
        <v>149</v>
      </c>
      <c r="M46" s="2"/>
      <c r="N46" s="2"/>
      <c r="O46" s="2"/>
      <c r="P46" s="2">
        <v>240</v>
      </c>
      <c r="Q46" s="2"/>
      <c r="R46" s="2"/>
      <c r="S46" s="2"/>
      <c r="T46" s="2"/>
      <c r="U46" s="2"/>
      <c r="V46" s="80">
        <v>250</v>
      </c>
      <c r="W46" s="80" t="s">
        <v>34</v>
      </c>
      <c r="X46" s="80"/>
      <c r="Y46" s="80"/>
      <c r="Z46" s="80"/>
      <c r="AA46" s="80"/>
      <c r="AB46" s="80"/>
      <c r="AC46" s="80"/>
      <c r="AD46" s="80">
        <v>240</v>
      </c>
      <c r="AE46" s="80" t="s">
        <v>34</v>
      </c>
      <c r="AF46" s="80"/>
      <c r="AG46" s="80"/>
      <c r="AH46" s="80"/>
      <c r="AI46" s="80"/>
      <c r="AJ46" s="80"/>
      <c r="AK46" s="80"/>
      <c r="AL46" s="84" t="s">
        <v>43</v>
      </c>
      <c r="AM46" s="81" t="s">
        <v>60</v>
      </c>
    </row>
    <row r="47" spans="1:40" s="1" customFormat="1" ht="45">
      <c r="A47" s="2"/>
      <c r="B47" s="142"/>
      <c r="C47" s="122"/>
      <c r="D47" s="139"/>
      <c r="E47" s="125"/>
      <c r="F47" s="98" t="s">
        <v>94</v>
      </c>
      <c r="G47" s="2"/>
      <c r="H47" s="2">
        <v>150</v>
      </c>
      <c r="I47" s="2" t="s">
        <v>41</v>
      </c>
      <c r="J47" s="28"/>
      <c r="K47" s="2">
        <v>38</v>
      </c>
      <c r="L47" s="2">
        <v>77</v>
      </c>
      <c r="M47" s="2"/>
      <c r="N47" s="2"/>
      <c r="O47" s="2"/>
      <c r="P47" s="2">
        <v>115</v>
      </c>
      <c r="Q47" s="2"/>
      <c r="R47" s="2"/>
      <c r="S47" s="2"/>
      <c r="T47" s="2"/>
      <c r="U47" s="2"/>
      <c r="V47" s="80">
        <v>150</v>
      </c>
      <c r="W47" s="80" t="s">
        <v>34</v>
      </c>
      <c r="X47" s="80"/>
      <c r="Y47" s="80"/>
      <c r="Z47" s="80"/>
      <c r="AA47" s="80"/>
      <c r="AB47" s="80"/>
      <c r="AC47" s="80"/>
      <c r="AD47" s="80">
        <v>115</v>
      </c>
      <c r="AE47" s="80" t="s">
        <v>34</v>
      </c>
      <c r="AF47" s="80"/>
      <c r="AG47" s="80"/>
      <c r="AH47" s="80"/>
      <c r="AI47" s="80"/>
      <c r="AJ47" s="80"/>
      <c r="AK47" s="80"/>
      <c r="AL47" s="84" t="s">
        <v>43</v>
      </c>
      <c r="AM47" s="81" t="s">
        <v>60</v>
      </c>
    </row>
    <row r="48" spans="1:40" s="1" customFormat="1" ht="30">
      <c r="A48" s="2"/>
      <c r="B48" s="142"/>
      <c r="C48" s="122"/>
      <c r="D48" s="139"/>
      <c r="E48" s="125"/>
      <c r="F48" s="98" t="s">
        <v>95</v>
      </c>
      <c r="G48" s="2"/>
      <c r="H48" s="2">
        <v>100</v>
      </c>
      <c r="I48" s="2" t="s">
        <v>41</v>
      </c>
      <c r="J48" s="28"/>
      <c r="K48" s="2">
        <v>36</v>
      </c>
      <c r="L48" s="2">
        <v>49</v>
      </c>
      <c r="M48" s="2"/>
      <c r="N48" s="2"/>
      <c r="O48" s="2"/>
      <c r="P48" s="2">
        <v>85</v>
      </c>
      <c r="Q48" s="2"/>
      <c r="R48" s="2"/>
      <c r="S48" s="2"/>
      <c r="T48" s="2"/>
      <c r="U48" s="2"/>
      <c r="V48" s="80"/>
      <c r="W48" s="80"/>
      <c r="X48" s="80"/>
      <c r="Y48" s="80"/>
      <c r="Z48" s="80">
        <v>100</v>
      </c>
      <c r="AA48" s="80" t="s">
        <v>34</v>
      </c>
      <c r="AB48" s="80"/>
      <c r="AC48" s="80"/>
      <c r="AD48" s="80"/>
      <c r="AE48" s="80"/>
      <c r="AF48" s="80"/>
      <c r="AG48" s="80"/>
      <c r="AH48" s="80">
        <v>85</v>
      </c>
      <c r="AI48" s="80" t="s">
        <v>34</v>
      </c>
      <c r="AJ48" s="80"/>
      <c r="AK48" s="80"/>
      <c r="AL48" s="84" t="s">
        <v>103</v>
      </c>
      <c r="AM48" s="81" t="s">
        <v>44</v>
      </c>
    </row>
    <row r="49" spans="1:40" s="1" customFormat="1" ht="60">
      <c r="A49" s="2"/>
      <c r="B49" s="142"/>
      <c r="C49" s="122"/>
      <c r="D49" s="139"/>
      <c r="E49" s="125"/>
      <c r="F49" s="98" t="s">
        <v>96</v>
      </c>
      <c r="G49" s="2"/>
      <c r="H49" s="2">
        <v>300</v>
      </c>
      <c r="I49" s="2" t="s">
        <v>41</v>
      </c>
      <c r="J49" s="28"/>
      <c r="K49" s="2">
        <v>125</v>
      </c>
      <c r="L49" s="2">
        <v>160</v>
      </c>
      <c r="M49" s="2"/>
      <c r="N49" s="2"/>
      <c r="O49" s="2"/>
      <c r="P49" s="2">
        <v>285</v>
      </c>
      <c r="Q49" s="2"/>
      <c r="R49" s="2"/>
      <c r="S49" s="2"/>
      <c r="T49" s="2"/>
      <c r="U49" s="2"/>
      <c r="V49" s="80"/>
      <c r="W49" s="80"/>
      <c r="X49" s="80"/>
      <c r="Y49" s="80"/>
      <c r="Z49" s="80"/>
      <c r="AA49" s="80"/>
      <c r="AB49" s="80">
        <v>300</v>
      </c>
      <c r="AC49" s="80" t="s">
        <v>34</v>
      </c>
      <c r="AD49" s="80"/>
      <c r="AE49" s="80"/>
      <c r="AF49" s="80"/>
      <c r="AG49" s="80"/>
      <c r="AH49" s="80"/>
      <c r="AI49" s="80"/>
      <c r="AJ49" s="80">
        <v>285</v>
      </c>
      <c r="AK49" s="80" t="s">
        <v>34</v>
      </c>
      <c r="AL49" s="84" t="s">
        <v>43</v>
      </c>
      <c r="AM49" s="81" t="s">
        <v>44</v>
      </c>
    </row>
    <row r="50" spans="1:40" s="1" customFormat="1">
      <c r="A50" s="2"/>
      <c r="B50" s="142"/>
      <c r="C50" s="122"/>
      <c r="D50" s="139"/>
      <c r="E50" s="125"/>
      <c r="F50" s="99" t="s">
        <v>97</v>
      </c>
      <c r="G50" s="2"/>
      <c r="H50" s="2">
        <v>250</v>
      </c>
      <c r="I50" s="2" t="s">
        <v>41</v>
      </c>
      <c r="J50" s="28"/>
      <c r="K50" s="2">
        <v>150</v>
      </c>
      <c r="L50" s="2">
        <v>180</v>
      </c>
      <c r="M50" s="2"/>
      <c r="N50" s="2"/>
      <c r="O50" s="2"/>
      <c r="P50" s="2">
        <v>330</v>
      </c>
      <c r="Q50" s="2"/>
      <c r="R50" s="2"/>
      <c r="S50" s="2"/>
      <c r="T50" s="2"/>
      <c r="U50" s="2"/>
      <c r="V50" s="80"/>
      <c r="W50" s="80"/>
      <c r="X50" s="80"/>
      <c r="Y50" s="80"/>
      <c r="Z50" s="80"/>
      <c r="AA50" s="80"/>
      <c r="AB50" s="80">
        <v>250</v>
      </c>
      <c r="AC50" s="80" t="s">
        <v>34</v>
      </c>
      <c r="AD50" s="80"/>
      <c r="AE50" s="80"/>
      <c r="AF50" s="80"/>
      <c r="AG50" s="80"/>
      <c r="AH50" s="80"/>
      <c r="AI50" s="80"/>
      <c r="AJ50" s="80">
        <v>330</v>
      </c>
      <c r="AK50" s="80" t="s">
        <v>34</v>
      </c>
      <c r="AL50" s="84" t="s">
        <v>43</v>
      </c>
      <c r="AM50" s="81" t="s">
        <v>44</v>
      </c>
    </row>
    <row r="51" spans="1:40" s="1" customFormat="1" ht="30">
      <c r="A51" s="2"/>
      <c r="B51" s="142"/>
      <c r="C51" s="122"/>
      <c r="D51" s="140"/>
      <c r="E51" s="126"/>
      <c r="F51" s="98" t="s">
        <v>98</v>
      </c>
      <c r="G51" s="2"/>
      <c r="H51" s="2">
        <v>250</v>
      </c>
      <c r="I51" s="2" t="s">
        <v>41</v>
      </c>
      <c r="J51" s="28"/>
      <c r="K51" s="2">
        <v>125</v>
      </c>
      <c r="L51" s="2">
        <v>160</v>
      </c>
      <c r="M51" s="2"/>
      <c r="N51" s="2"/>
      <c r="O51" s="2"/>
      <c r="P51" s="2">
        <v>285</v>
      </c>
      <c r="Q51" s="2"/>
      <c r="R51" s="2"/>
      <c r="S51" s="2"/>
      <c r="T51" s="2"/>
      <c r="U51" s="2"/>
      <c r="V51" s="80"/>
      <c r="W51" s="80"/>
      <c r="X51" s="80"/>
      <c r="Y51" s="80"/>
      <c r="Z51" s="80">
        <v>250</v>
      </c>
      <c r="AA51" s="80" t="s">
        <v>34</v>
      </c>
      <c r="AB51" s="80"/>
      <c r="AC51" s="80"/>
      <c r="AD51" s="80"/>
      <c r="AE51" s="80"/>
      <c r="AF51" s="80"/>
      <c r="AG51" s="80"/>
      <c r="AH51" s="80">
        <v>285</v>
      </c>
      <c r="AI51" s="80" t="s">
        <v>34</v>
      </c>
      <c r="AJ51" s="80"/>
      <c r="AK51" s="80"/>
      <c r="AL51" s="84" t="s">
        <v>43</v>
      </c>
      <c r="AM51" s="81" t="s">
        <v>60</v>
      </c>
    </row>
    <row r="52" spans="1:40" s="1" customFormat="1" ht="46.5" customHeight="1">
      <c r="A52" s="2"/>
      <c r="B52" s="142"/>
      <c r="C52" s="122"/>
      <c r="D52" s="124" t="s">
        <v>99</v>
      </c>
      <c r="E52" s="124" t="s">
        <v>102</v>
      </c>
      <c r="F52" s="98" t="s">
        <v>137</v>
      </c>
      <c r="G52" s="2"/>
      <c r="H52" s="2">
        <v>200</v>
      </c>
      <c r="I52" s="2" t="s">
        <v>41</v>
      </c>
      <c r="J52" s="28"/>
      <c r="K52" s="2">
        <v>60</v>
      </c>
      <c r="L52" s="2">
        <v>88</v>
      </c>
      <c r="M52" s="2">
        <v>148</v>
      </c>
      <c r="N52" s="2"/>
      <c r="O52" s="2"/>
      <c r="P52" s="2"/>
      <c r="Q52" s="2"/>
      <c r="R52" s="2"/>
      <c r="S52" s="2"/>
      <c r="T52" s="2"/>
      <c r="U52" s="2"/>
      <c r="V52" s="80">
        <v>200</v>
      </c>
      <c r="W52" s="80" t="s">
        <v>34</v>
      </c>
      <c r="X52" s="80"/>
      <c r="Y52" s="80"/>
      <c r="Z52" s="80"/>
      <c r="AA52" s="80"/>
      <c r="AB52" s="80"/>
      <c r="AC52" s="80"/>
      <c r="AD52" s="80">
        <v>148</v>
      </c>
      <c r="AE52" s="80" t="s">
        <v>34</v>
      </c>
      <c r="AF52" s="80"/>
      <c r="AG52" s="80"/>
      <c r="AH52" s="80"/>
      <c r="AI52" s="80"/>
      <c r="AJ52" s="80"/>
      <c r="AK52" s="80"/>
      <c r="AL52" s="84" t="s">
        <v>43</v>
      </c>
      <c r="AM52" s="81" t="s">
        <v>60</v>
      </c>
    </row>
    <row r="53" spans="1:40" s="1" customFormat="1" ht="16.5" customHeight="1">
      <c r="A53" s="11"/>
      <c r="B53" s="142"/>
      <c r="C53" s="122"/>
      <c r="D53" s="125"/>
      <c r="E53" s="125"/>
      <c r="F53" s="98" t="s">
        <v>100</v>
      </c>
      <c r="G53" s="2"/>
      <c r="H53" s="2">
        <v>200</v>
      </c>
      <c r="I53" s="2" t="s">
        <v>41</v>
      </c>
      <c r="J53" s="28"/>
      <c r="K53" s="2">
        <v>60</v>
      </c>
      <c r="L53" s="2">
        <v>88</v>
      </c>
      <c r="M53" s="2">
        <v>148</v>
      </c>
      <c r="N53" s="2"/>
      <c r="O53" s="2"/>
      <c r="P53" s="2"/>
      <c r="Q53" s="2"/>
      <c r="R53" s="2"/>
      <c r="S53" s="2"/>
      <c r="T53" s="2"/>
      <c r="U53" s="2"/>
      <c r="V53" s="80"/>
      <c r="W53" s="80"/>
      <c r="X53" s="80">
        <v>200</v>
      </c>
      <c r="Y53" s="80" t="s">
        <v>34</v>
      </c>
      <c r="Z53" s="80"/>
      <c r="AA53" s="80"/>
      <c r="AB53" s="80"/>
      <c r="AC53" s="80"/>
      <c r="AD53" s="80"/>
      <c r="AE53" s="80"/>
      <c r="AF53" s="80">
        <v>148</v>
      </c>
      <c r="AG53" s="80" t="s">
        <v>34</v>
      </c>
      <c r="AH53" s="80"/>
      <c r="AI53" s="80"/>
      <c r="AJ53" s="80"/>
      <c r="AK53" s="80"/>
      <c r="AL53" s="84" t="s">
        <v>43</v>
      </c>
      <c r="AM53" s="81" t="s">
        <v>44</v>
      </c>
    </row>
    <row r="54" spans="1:40" s="1" customFormat="1" ht="30.75" customHeight="1">
      <c r="A54" s="2"/>
      <c r="B54" s="143"/>
      <c r="C54" s="123"/>
      <c r="D54" s="126"/>
      <c r="E54" s="126"/>
      <c r="F54" s="98" t="s">
        <v>101</v>
      </c>
      <c r="G54" s="2"/>
      <c r="H54" s="2">
        <v>100</v>
      </c>
      <c r="I54" s="2" t="s">
        <v>41</v>
      </c>
      <c r="J54" s="28"/>
      <c r="K54" s="2">
        <v>25</v>
      </c>
      <c r="L54" s="2">
        <v>35</v>
      </c>
      <c r="M54" s="2">
        <v>60</v>
      </c>
      <c r="N54" s="2"/>
      <c r="O54" s="2"/>
      <c r="P54" s="2"/>
      <c r="Q54" s="2"/>
      <c r="R54" s="2"/>
      <c r="S54" s="2"/>
      <c r="T54" s="2"/>
      <c r="U54" s="2"/>
      <c r="V54" s="80"/>
      <c r="W54" s="80"/>
      <c r="X54" s="80"/>
      <c r="Y54" s="80"/>
      <c r="Z54" s="80">
        <v>100</v>
      </c>
      <c r="AA54" s="80" t="s">
        <v>34</v>
      </c>
      <c r="AB54" s="80"/>
      <c r="AC54" s="80"/>
      <c r="AD54" s="80"/>
      <c r="AE54" s="80"/>
      <c r="AF54" s="80"/>
      <c r="AG54" s="80"/>
      <c r="AH54" s="80">
        <v>60</v>
      </c>
      <c r="AI54" s="80" t="s">
        <v>34</v>
      </c>
      <c r="AJ54" s="80"/>
      <c r="AK54" s="80"/>
      <c r="AL54" s="84" t="s">
        <v>43</v>
      </c>
      <c r="AM54" s="81" t="s">
        <v>44</v>
      </c>
    </row>
    <row r="55" spans="1:40" s="1" customFormat="1">
      <c r="A55" s="13"/>
      <c r="B55" s="26"/>
      <c r="C55" s="4"/>
      <c r="D55" s="4"/>
      <c r="E55" s="24"/>
      <c r="F55" s="27"/>
      <c r="G55" s="13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25"/>
      <c r="AN55" s="9"/>
    </row>
    <row r="56" spans="1:40" s="1" customFormat="1" ht="30" customHeight="1">
      <c r="B56" s="113" t="s">
        <v>91</v>
      </c>
      <c r="C56" s="114"/>
      <c r="D56" s="114"/>
      <c r="E56" s="114"/>
      <c r="F56" s="115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s="1" customForma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s="1" customFormat="1">
      <c r="B58" s="12" t="s">
        <v>40</v>
      </c>
      <c r="C58" s="13"/>
      <c r="D58" s="13"/>
      <c r="E58" s="13"/>
      <c r="F58" s="14"/>
    </row>
    <row r="59" spans="1:40" s="1" customFormat="1">
      <c r="B59" s="15"/>
      <c r="C59" s="9"/>
      <c r="D59" s="9"/>
      <c r="E59" s="9"/>
      <c r="F59" s="16"/>
    </row>
    <row r="60" spans="1:40" s="1" customFormat="1">
      <c r="B60" s="17"/>
      <c r="C60" s="18"/>
      <c r="D60" s="18"/>
      <c r="E60" s="18"/>
      <c r="F60" s="19"/>
    </row>
    <row r="63" spans="1:40">
      <c r="A63" s="1"/>
      <c r="B63" s="1"/>
      <c r="C63" s="1"/>
      <c r="D63" s="1"/>
      <c r="E63" s="1"/>
      <c r="F63" s="3" t="s">
        <v>63</v>
      </c>
      <c r="G63" s="5" t="s">
        <v>45</v>
      </c>
      <c r="H63" s="1"/>
      <c r="I63" s="1"/>
      <c r="J63" s="1"/>
      <c r="K63" s="1"/>
      <c r="L63" s="1"/>
      <c r="N63" s="1"/>
      <c r="O63" s="1"/>
      <c r="P63" s="1"/>
      <c r="Q63" s="1"/>
      <c r="R63" s="1"/>
      <c r="S63" s="1"/>
      <c r="T63" s="1"/>
      <c r="U63" s="1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9"/>
      <c r="AM63" s="56"/>
    </row>
    <row r="64" spans="1:40" ht="15.75" thickBot="1">
      <c r="A64" s="3" t="s">
        <v>3</v>
      </c>
      <c r="B64" s="4"/>
      <c r="C64" s="4" t="s">
        <v>124</v>
      </c>
      <c r="D64" s="5"/>
      <c r="E64" s="1"/>
      <c r="F64" s="3" t="s">
        <v>4</v>
      </c>
      <c r="G64" s="5" t="s">
        <v>125</v>
      </c>
      <c r="H64" s="1"/>
      <c r="I64" s="1"/>
      <c r="J64" s="1"/>
      <c r="K64" s="1"/>
      <c r="L64" s="1"/>
      <c r="N64" s="1"/>
      <c r="O64" s="1"/>
      <c r="P64" s="1"/>
      <c r="Q64" s="1"/>
      <c r="R64" s="1"/>
      <c r="S64" s="1"/>
      <c r="T64" s="1"/>
      <c r="U64" s="1"/>
      <c r="V64" s="127" t="s">
        <v>5</v>
      </c>
      <c r="W64" s="127"/>
      <c r="X64" s="127"/>
      <c r="Y64" s="127"/>
      <c r="Z64" s="127"/>
      <c r="AA64" s="127"/>
      <c r="AB64" s="127"/>
      <c r="AC64" s="127"/>
      <c r="AD64" s="128" t="s">
        <v>6</v>
      </c>
      <c r="AE64" s="128"/>
      <c r="AF64" s="128"/>
      <c r="AG64" s="128"/>
      <c r="AH64" s="128"/>
      <c r="AI64" s="128"/>
      <c r="AJ64" s="128"/>
      <c r="AK64" s="128"/>
      <c r="AL64" s="1"/>
      <c r="AM64" s="56"/>
    </row>
    <row r="65" spans="1:39" ht="15.75" thickBot="1">
      <c r="A65" s="1"/>
      <c r="B65" s="1"/>
      <c r="C65" s="1"/>
      <c r="D65" s="1"/>
      <c r="E65" s="1"/>
      <c r="F65" s="1"/>
      <c r="G65" s="1"/>
      <c r="H65" s="129" t="s">
        <v>7</v>
      </c>
      <c r="I65" s="129"/>
      <c r="J65" s="130" t="s">
        <v>8</v>
      </c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1" t="s">
        <v>35</v>
      </c>
      <c r="W65" s="132"/>
      <c r="X65" s="131" t="s">
        <v>36</v>
      </c>
      <c r="Y65" s="132"/>
      <c r="Z65" s="131" t="s">
        <v>37</v>
      </c>
      <c r="AA65" s="132"/>
      <c r="AB65" s="131" t="s">
        <v>38</v>
      </c>
      <c r="AC65" s="132"/>
      <c r="AD65" s="133" t="s">
        <v>35</v>
      </c>
      <c r="AE65" s="134"/>
      <c r="AF65" s="133" t="s">
        <v>36</v>
      </c>
      <c r="AG65" s="134"/>
      <c r="AH65" s="133" t="s">
        <v>37</v>
      </c>
      <c r="AI65" s="134"/>
      <c r="AJ65" s="133" t="s">
        <v>39</v>
      </c>
      <c r="AK65" s="135"/>
      <c r="AL65" s="119" t="s">
        <v>9</v>
      </c>
      <c r="AM65" s="120"/>
    </row>
    <row r="66" spans="1:39" ht="16.5" thickBot="1">
      <c r="A66" s="31"/>
      <c r="B66" s="32"/>
      <c r="C66" s="32"/>
      <c r="D66" s="32"/>
      <c r="E66" s="32"/>
      <c r="F66" s="33"/>
      <c r="G66" s="32"/>
      <c r="H66" s="33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57" t="s">
        <v>126</v>
      </c>
      <c r="W66" s="57"/>
      <c r="X66" s="57" t="s">
        <v>127</v>
      </c>
      <c r="Y66" s="57"/>
      <c r="Z66" s="57" t="s">
        <v>128</v>
      </c>
      <c r="AA66" s="57"/>
      <c r="AB66" s="57" t="s">
        <v>129</v>
      </c>
      <c r="AC66" s="57"/>
      <c r="AD66" s="58" t="s">
        <v>126</v>
      </c>
      <c r="AE66" s="58"/>
      <c r="AF66" s="58" t="s">
        <v>127</v>
      </c>
      <c r="AG66" s="58"/>
      <c r="AH66" s="58" t="s">
        <v>128</v>
      </c>
      <c r="AI66" s="58"/>
      <c r="AJ66" s="58" t="s">
        <v>129</v>
      </c>
      <c r="AK66" s="58"/>
      <c r="AL66" s="32"/>
      <c r="AM66" s="34"/>
    </row>
    <row r="67" spans="1:39" ht="16.5" thickBot="1">
      <c r="A67" s="35"/>
      <c r="B67" s="36" t="s">
        <v>104</v>
      </c>
      <c r="C67" s="36" t="s">
        <v>12</v>
      </c>
      <c r="D67" s="36" t="s">
        <v>13</v>
      </c>
      <c r="E67" s="36" t="s">
        <v>14</v>
      </c>
      <c r="F67" s="37" t="s">
        <v>15</v>
      </c>
      <c r="G67" s="36" t="s">
        <v>16</v>
      </c>
      <c r="H67" s="37" t="s">
        <v>17</v>
      </c>
      <c r="I67" s="36" t="s">
        <v>18</v>
      </c>
      <c r="J67" s="36" t="s">
        <v>19</v>
      </c>
      <c r="K67" s="36" t="s">
        <v>20</v>
      </c>
      <c r="L67" s="38" t="s">
        <v>21</v>
      </c>
      <c r="M67" s="38" t="s">
        <v>105</v>
      </c>
      <c r="N67" s="38" t="s">
        <v>22</v>
      </c>
      <c r="O67" s="38" t="s">
        <v>23</v>
      </c>
      <c r="P67" s="38" t="s">
        <v>24</v>
      </c>
      <c r="Q67" s="38" t="s">
        <v>25</v>
      </c>
      <c r="R67" s="38" t="s">
        <v>26</v>
      </c>
      <c r="S67" s="38" t="s">
        <v>27</v>
      </c>
      <c r="T67" s="38" t="s">
        <v>28</v>
      </c>
      <c r="U67" s="38" t="s">
        <v>29</v>
      </c>
      <c r="V67" s="39" t="s">
        <v>17</v>
      </c>
      <c r="W67" s="39" t="s">
        <v>30</v>
      </c>
      <c r="X67" s="39" t="s">
        <v>17</v>
      </c>
      <c r="Y67" s="39" t="s">
        <v>30</v>
      </c>
      <c r="Z67" s="39" t="s">
        <v>17</v>
      </c>
      <c r="AA67" s="39" t="s">
        <v>30</v>
      </c>
      <c r="AB67" s="39" t="s">
        <v>17</v>
      </c>
      <c r="AC67" s="39" t="s">
        <v>30</v>
      </c>
      <c r="AD67" s="39" t="s">
        <v>17</v>
      </c>
      <c r="AE67" s="39" t="s">
        <v>30</v>
      </c>
      <c r="AF67" s="39" t="s">
        <v>17</v>
      </c>
      <c r="AG67" s="39" t="s">
        <v>30</v>
      </c>
      <c r="AH67" s="39" t="s">
        <v>17</v>
      </c>
      <c r="AI67" s="39" t="s">
        <v>30</v>
      </c>
      <c r="AJ67" s="39" t="s">
        <v>17</v>
      </c>
      <c r="AK67" s="39" t="s">
        <v>30</v>
      </c>
      <c r="AL67" s="38" t="s">
        <v>31</v>
      </c>
      <c r="AM67" s="40" t="s">
        <v>32</v>
      </c>
    </row>
    <row r="68" spans="1:39" ht="47.25">
      <c r="A68" s="41">
        <v>1</v>
      </c>
      <c r="B68" s="109" t="s">
        <v>106</v>
      </c>
      <c r="C68" s="110" t="s">
        <v>33</v>
      </c>
      <c r="D68" s="101" t="s">
        <v>107</v>
      </c>
      <c r="E68" s="48" t="s">
        <v>108</v>
      </c>
      <c r="F68" s="54" t="s">
        <v>109</v>
      </c>
      <c r="G68" s="43"/>
      <c r="H68" s="44">
        <v>450</v>
      </c>
      <c r="I68" s="45" t="s">
        <v>34</v>
      </c>
      <c r="J68" s="42"/>
      <c r="K68" s="44">
        <v>20</v>
      </c>
      <c r="L68" s="44">
        <v>395</v>
      </c>
      <c r="M68" s="44"/>
      <c r="N68" s="44"/>
      <c r="O68" s="44">
        <v>415</v>
      </c>
      <c r="P68" s="46"/>
      <c r="Q68" s="42"/>
      <c r="R68" s="42"/>
      <c r="S68" s="42"/>
      <c r="T68" s="42"/>
      <c r="U68" s="42"/>
      <c r="V68" s="87">
        <v>150</v>
      </c>
      <c r="W68" s="88" t="s">
        <v>34</v>
      </c>
      <c r="X68" s="87">
        <v>150</v>
      </c>
      <c r="Y68" s="88" t="s">
        <v>34</v>
      </c>
      <c r="Z68" s="87">
        <v>100</v>
      </c>
      <c r="AA68" s="88" t="s">
        <v>34</v>
      </c>
      <c r="AB68" s="87"/>
      <c r="AC68" s="87"/>
      <c r="AD68" s="87">
        <v>97</v>
      </c>
      <c r="AE68" s="88" t="s">
        <v>34</v>
      </c>
      <c r="AF68" s="87">
        <v>166</v>
      </c>
      <c r="AG68" s="88" t="s">
        <v>34</v>
      </c>
      <c r="AH68" s="87">
        <v>66</v>
      </c>
      <c r="AI68" s="88" t="s">
        <v>34</v>
      </c>
      <c r="AJ68" s="87">
        <v>86</v>
      </c>
      <c r="AK68" s="88" t="s">
        <v>34</v>
      </c>
      <c r="AL68" s="84" t="s">
        <v>43</v>
      </c>
      <c r="AM68" s="79" t="s">
        <v>44</v>
      </c>
    </row>
    <row r="69" spans="1:39" ht="47.25">
      <c r="A69" s="47">
        <v>2</v>
      </c>
      <c r="B69" s="107"/>
      <c r="C69" s="111"/>
      <c r="D69" s="103" t="s">
        <v>110</v>
      </c>
      <c r="E69" s="106" t="s">
        <v>111</v>
      </c>
      <c r="F69" s="100" t="s">
        <v>112</v>
      </c>
      <c r="G69" s="43"/>
      <c r="H69" s="49">
        <v>5500</v>
      </c>
      <c r="I69" s="45" t="s">
        <v>34</v>
      </c>
      <c r="J69" s="42"/>
      <c r="K69" s="44">
        <v>2000</v>
      </c>
      <c r="L69" s="44">
        <v>2250</v>
      </c>
      <c r="M69" s="44">
        <v>3950</v>
      </c>
      <c r="N69" s="44">
        <v>300</v>
      </c>
      <c r="O69" s="44">
        <v>4250</v>
      </c>
      <c r="P69" s="46"/>
      <c r="Q69" s="42"/>
      <c r="R69" s="42"/>
      <c r="S69" s="42"/>
      <c r="T69" s="42"/>
      <c r="U69" s="42"/>
      <c r="V69" s="87">
        <v>1500</v>
      </c>
      <c r="W69" s="88" t="s">
        <v>34</v>
      </c>
      <c r="X69" s="87">
        <v>1500</v>
      </c>
      <c r="Y69" s="88" t="s">
        <v>34</v>
      </c>
      <c r="Z69" s="87">
        <v>1500</v>
      </c>
      <c r="AA69" s="88" t="s">
        <v>34</v>
      </c>
      <c r="AB69" s="87">
        <v>1000</v>
      </c>
      <c r="AC69" s="88" t="s">
        <v>34</v>
      </c>
      <c r="AD69" s="87">
        <v>1500</v>
      </c>
      <c r="AE69" s="88" t="s">
        <v>34</v>
      </c>
      <c r="AF69" s="87">
        <v>1500</v>
      </c>
      <c r="AG69" s="88" t="s">
        <v>34</v>
      </c>
      <c r="AH69" s="87">
        <v>800</v>
      </c>
      <c r="AI69" s="88" t="s">
        <v>34</v>
      </c>
      <c r="AJ69" s="87">
        <v>450</v>
      </c>
      <c r="AK69" s="88" t="s">
        <v>34</v>
      </c>
      <c r="AL69" s="84" t="s">
        <v>43</v>
      </c>
      <c r="AM69" s="79" t="s">
        <v>44</v>
      </c>
    </row>
    <row r="70" spans="1:39" ht="26.25">
      <c r="A70" s="47"/>
      <c r="B70" s="107"/>
      <c r="C70" s="111"/>
      <c r="D70" s="104"/>
      <c r="E70" s="107"/>
      <c r="F70" s="50" t="s">
        <v>130</v>
      </c>
      <c r="G70" s="59"/>
      <c r="H70" s="60">
        <v>9000</v>
      </c>
      <c r="I70" s="45" t="s">
        <v>34</v>
      </c>
      <c r="J70" s="61"/>
      <c r="K70" s="44">
        <v>350</v>
      </c>
      <c r="L70" s="44">
        <v>600</v>
      </c>
      <c r="M70" s="44">
        <v>3000</v>
      </c>
      <c r="N70" s="44">
        <v>3300</v>
      </c>
      <c r="O70" s="44">
        <f>SUM(K70:N70)</f>
        <v>7250</v>
      </c>
      <c r="P70" s="62"/>
      <c r="Q70" s="63"/>
      <c r="R70" s="63"/>
      <c r="S70" s="63"/>
      <c r="T70" s="63"/>
      <c r="U70" s="63"/>
      <c r="V70" s="89">
        <v>9000</v>
      </c>
      <c r="W70" s="88" t="s">
        <v>34</v>
      </c>
      <c r="X70" s="87"/>
      <c r="Y70" s="87"/>
      <c r="Z70" s="87"/>
      <c r="AA70" s="87"/>
      <c r="AB70" s="87"/>
      <c r="AC70" s="87"/>
      <c r="AD70" s="87">
        <v>7250</v>
      </c>
      <c r="AE70" s="88" t="s">
        <v>34</v>
      </c>
      <c r="AF70" s="87"/>
      <c r="AG70" s="87"/>
      <c r="AH70" s="87"/>
      <c r="AI70" s="87"/>
      <c r="AJ70" s="87"/>
      <c r="AK70" s="87"/>
      <c r="AL70" s="83" t="s">
        <v>44</v>
      </c>
      <c r="AM70" s="79" t="s">
        <v>85</v>
      </c>
    </row>
    <row r="71" spans="1:39" ht="26.25">
      <c r="A71" s="47"/>
      <c r="B71" s="107"/>
      <c r="C71" s="111"/>
      <c r="D71" s="105"/>
      <c r="E71" s="107"/>
      <c r="F71" s="50" t="s">
        <v>131</v>
      </c>
      <c r="G71" s="59"/>
      <c r="H71" s="60">
        <v>7000</v>
      </c>
      <c r="I71" s="45" t="s">
        <v>34</v>
      </c>
      <c r="J71" s="61"/>
      <c r="K71" s="44">
        <v>150</v>
      </c>
      <c r="L71" s="44">
        <v>450</v>
      </c>
      <c r="M71" s="44">
        <v>2100</v>
      </c>
      <c r="N71" s="44">
        <v>2650</v>
      </c>
      <c r="O71" s="44">
        <f>SUM(K71:N71)</f>
        <v>5350</v>
      </c>
      <c r="P71" s="62"/>
      <c r="Q71" s="63"/>
      <c r="R71" s="63"/>
      <c r="S71" s="63"/>
      <c r="T71" s="63"/>
      <c r="U71" s="63"/>
      <c r="V71" s="89"/>
      <c r="W71" s="87"/>
      <c r="X71" s="90">
        <v>7000</v>
      </c>
      <c r="Y71" s="88" t="s">
        <v>34</v>
      </c>
      <c r="Z71" s="87"/>
      <c r="AA71" s="87"/>
      <c r="AB71" s="87"/>
      <c r="AC71" s="87"/>
      <c r="AD71" s="87"/>
      <c r="AE71" s="87"/>
      <c r="AF71" s="87">
        <v>5350</v>
      </c>
      <c r="AG71" s="88" t="s">
        <v>34</v>
      </c>
      <c r="AH71" s="87"/>
      <c r="AI71" s="87"/>
      <c r="AJ71" s="87"/>
      <c r="AK71" s="87"/>
      <c r="AL71" s="84" t="s">
        <v>43</v>
      </c>
      <c r="AM71" s="79" t="s">
        <v>44</v>
      </c>
    </row>
    <row r="72" spans="1:39" ht="47.25">
      <c r="A72" s="47">
        <v>3</v>
      </c>
      <c r="B72" s="107"/>
      <c r="C72" s="111"/>
      <c r="D72" s="54" t="s">
        <v>113</v>
      </c>
      <c r="E72" s="108"/>
      <c r="F72" s="54" t="s">
        <v>114</v>
      </c>
      <c r="G72" s="43"/>
      <c r="H72" s="49">
        <v>1200</v>
      </c>
      <c r="I72" s="45" t="s">
        <v>34</v>
      </c>
      <c r="J72" s="51"/>
      <c r="K72" s="44">
        <v>325</v>
      </c>
      <c r="L72" s="44">
        <v>361</v>
      </c>
      <c r="M72" s="44">
        <v>686</v>
      </c>
      <c r="N72" s="44">
        <v>0</v>
      </c>
      <c r="O72" s="44">
        <v>0</v>
      </c>
      <c r="P72" s="46"/>
      <c r="Q72" s="42"/>
      <c r="R72" s="42"/>
      <c r="S72" s="42"/>
      <c r="T72" s="42"/>
      <c r="U72" s="42"/>
      <c r="V72" s="87">
        <v>300</v>
      </c>
      <c r="W72" s="88" t="s">
        <v>34</v>
      </c>
      <c r="X72" s="87">
        <v>300</v>
      </c>
      <c r="Y72" s="88" t="s">
        <v>34</v>
      </c>
      <c r="Z72" s="87">
        <v>300</v>
      </c>
      <c r="AA72" s="88" t="s">
        <v>34</v>
      </c>
      <c r="AB72" s="87">
        <v>300</v>
      </c>
      <c r="AC72" s="88" t="s">
        <v>34</v>
      </c>
      <c r="AD72" s="87">
        <v>180</v>
      </c>
      <c r="AE72" s="88" t="s">
        <v>34</v>
      </c>
      <c r="AF72" s="87">
        <v>150</v>
      </c>
      <c r="AG72" s="88" t="s">
        <v>34</v>
      </c>
      <c r="AH72" s="87">
        <v>210</v>
      </c>
      <c r="AI72" s="88" t="s">
        <v>34</v>
      </c>
      <c r="AJ72" s="87">
        <v>146</v>
      </c>
      <c r="AK72" s="88" t="s">
        <v>34</v>
      </c>
      <c r="AL72" s="84" t="s">
        <v>43</v>
      </c>
      <c r="AM72" s="79" t="s">
        <v>44</v>
      </c>
    </row>
    <row r="73" spans="1:39" ht="47.25">
      <c r="A73" s="47"/>
      <c r="B73" s="107"/>
      <c r="C73" s="111"/>
      <c r="D73" s="54"/>
      <c r="E73" s="50" t="s">
        <v>132</v>
      </c>
      <c r="F73" s="54" t="s">
        <v>133</v>
      </c>
      <c r="G73" s="43"/>
      <c r="H73" s="49">
        <v>1500</v>
      </c>
      <c r="I73" s="45" t="s">
        <v>34</v>
      </c>
      <c r="J73" s="51"/>
      <c r="K73" s="44">
        <v>100</v>
      </c>
      <c r="L73" s="44">
        <v>150</v>
      </c>
      <c r="M73" s="44">
        <v>300</v>
      </c>
      <c r="N73" s="44">
        <v>150</v>
      </c>
      <c r="O73" s="44">
        <f>SUM(K73:N73)</f>
        <v>700</v>
      </c>
      <c r="P73" s="46"/>
      <c r="Q73" s="42"/>
      <c r="R73" s="42"/>
      <c r="S73" s="42"/>
      <c r="T73" s="42"/>
      <c r="U73" s="42"/>
      <c r="V73" s="87"/>
      <c r="W73" s="87"/>
      <c r="X73" s="87"/>
      <c r="Y73" s="87"/>
      <c r="Z73" s="87"/>
      <c r="AA73" s="87"/>
      <c r="AB73" s="87">
        <v>1500</v>
      </c>
      <c r="AC73" s="88" t="s">
        <v>34</v>
      </c>
      <c r="AD73" s="87"/>
      <c r="AE73" s="87"/>
      <c r="AF73" s="87"/>
      <c r="AG73" s="87"/>
      <c r="AH73" s="87"/>
      <c r="AI73" s="87"/>
      <c r="AJ73" s="87">
        <v>700</v>
      </c>
      <c r="AK73" s="88" t="s">
        <v>34</v>
      </c>
      <c r="AL73" s="84" t="s">
        <v>43</v>
      </c>
      <c r="AM73" s="79" t="s">
        <v>44</v>
      </c>
    </row>
    <row r="74" spans="1:39" ht="47.25">
      <c r="A74" s="47">
        <v>4</v>
      </c>
      <c r="B74" s="107"/>
      <c r="C74" s="111"/>
      <c r="D74" s="102" t="s">
        <v>115</v>
      </c>
      <c r="E74" s="48" t="s">
        <v>116</v>
      </c>
      <c r="F74" s="48" t="s">
        <v>117</v>
      </c>
      <c r="G74" s="49"/>
      <c r="H74" s="49">
        <v>100</v>
      </c>
      <c r="I74" s="45" t="s">
        <v>34</v>
      </c>
      <c r="J74" s="52"/>
      <c r="K74" s="44">
        <v>0</v>
      </c>
      <c r="L74" s="44">
        <v>55</v>
      </c>
      <c r="M74" s="44"/>
      <c r="N74" s="44"/>
      <c r="O74" s="44">
        <v>55</v>
      </c>
      <c r="P74" s="46"/>
      <c r="Q74" s="42"/>
      <c r="R74" s="42"/>
      <c r="S74" s="42"/>
      <c r="T74" s="42"/>
      <c r="U74" s="42"/>
      <c r="V74" s="87">
        <v>100</v>
      </c>
      <c r="W74" s="88" t="s">
        <v>34</v>
      </c>
      <c r="X74" s="87"/>
      <c r="Y74" s="87"/>
      <c r="Z74" s="87"/>
      <c r="AA74" s="87"/>
      <c r="AB74" s="87"/>
      <c r="AC74" s="87"/>
      <c r="AD74" s="90">
        <v>55</v>
      </c>
      <c r="AE74" s="91" t="s">
        <v>34</v>
      </c>
      <c r="AF74" s="90"/>
      <c r="AG74" s="92"/>
      <c r="AH74" s="90"/>
      <c r="AI74" s="92"/>
      <c r="AJ74" s="90"/>
      <c r="AK74" s="92"/>
      <c r="AL74" s="84" t="s">
        <v>43</v>
      </c>
      <c r="AM74" s="79" t="s">
        <v>44</v>
      </c>
    </row>
    <row r="75" spans="1:39" ht="32.25">
      <c r="A75" s="53">
        <v>5</v>
      </c>
      <c r="B75" s="107"/>
      <c r="C75" s="111"/>
      <c r="D75" s="102" t="s">
        <v>118</v>
      </c>
      <c r="E75" s="54" t="s">
        <v>119</v>
      </c>
      <c r="F75" s="54" t="s">
        <v>120</v>
      </c>
      <c r="G75" s="43"/>
      <c r="H75" s="49">
        <v>1500</v>
      </c>
      <c r="I75" s="45" t="s">
        <v>34</v>
      </c>
      <c r="J75" s="52"/>
      <c r="K75" s="44">
        <v>500</v>
      </c>
      <c r="L75" s="44">
        <v>650</v>
      </c>
      <c r="M75" s="44">
        <v>900</v>
      </c>
      <c r="N75" s="44">
        <v>150</v>
      </c>
      <c r="O75" s="44">
        <v>100</v>
      </c>
      <c r="P75" s="46"/>
      <c r="Q75" s="42"/>
      <c r="R75" s="42"/>
      <c r="S75" s="42"/>
      <c r="T75" s="42"/>
      <c r="U75" s="42"/>
      <c r="V75" s="87">
        <v>400</v>
      </c>
      <c r="W75" s="88" t="s">
        <v>34</v>
      </c>
      <c r="X75" s="87">
        <v>400</v>
      </c>
      <c r="Y75" s="88" t="s">
        <v>34</v>
      </c>
      <c r="Z75" s="87">
        <v>400</v>
      </c>
      <c r="AA75" s="88" t="s">
        <v>34</v>
      </c>
      <c r="AB75" s="87">
        <v>300</v>
      </c>
      <c r="AC75" s="88" t="s">
        <v>34</v>
      </c>
      <c r="AD75" s="87">
        <v>270</v>
      </c>
      <c r="AE75" s="88" t="s">
        <v>34</v>
      </c>
      <c r="AF75" s="87">
        <v>280</v>
      </c>
      <c r="AG75" s="88" t="s">
        <v>34</v>
      </c>
      <c r="AH75" s="87">
        <v>250</v>
      </c>
      <c r="AI75" s="88" t="s">
        <v>34</v>
      </c>
      <c r="AJ75" s="87">
        <v>350</v>
      </c>
      <c r="AK75" s="88" t="s">
        <v>34</v>
      </c>
      <c r="AL75" s="84" t="s">
        <v>43</v>
      </c>
      <c r="AM75" s="79" t="s">
        <v>44</v>
      </c>
    </row>
    <row r="76" spans="1:39" ht="47.25">
      <c r="A76" s="53"/>
      <c r="B76" s="107"/>
      <c r="C76" s="111"/>
      <c r="D76" s="102"/>
      <c r="E76" s="54" t="s">
        <v>134</v>
      </c>
      <c r="F76" s="54" t="s">
        <v>135</v>
      </c>
      <c r="G76" s="43"/>
      <c r="H76" s="49">
        <v>6000</v>
      </c>
      <c r="I76" s="45" t="s">
        <v>34</v>
      </c>
      <c r="J76" s="52"/>
      <c r="K76" s="44"/>
      <c r="L76" s="44"/>
      <c r="M76" s="44">
        <v>5350</v>
      </c>
      <c r="N76" s="44"/>
      <c r="O76" s="44">
        <f>SUM(M76:N76)</f>
        <v>5350</v>
      </c>
      <c r="P76" s="46"/>
      <c r="Q76" s="42"/>
      <c r="R76" s="42"/>
      <c r="S76" s="42"/>
      <c r="T76" s="42"/>
      <c r="U76" s="42"/>
      <c r="V76" s="90">
        <v>1000</v>
      </c>
      <c r="W76" s="88" t="s">
        <v>34</v>
      </c>
      <c r="X76" s="90">
        <v>2000</v>
      </c>
      <c r="Y76" s="88" t="s">
        <v>34</v>
      </c>
      <c r="Z76" s="90">
        <v>3000</v>
      </c>
      <c r="AA76" s="88" t="s">
        <v>34</v>
      </c>
      <c r="AB76" s="87"/>
      <c r="AC76" s="87"/>
      <c r="AD76" s="90">
        <v>1275</v>
      </c>
      <c r="AE76" s="88" t="s">
        <v>34</v>
      </c>
      <c r="AF76" s="90">
        <v>2100</v>
      </c>
      <c r="AG76" s="88" t="s">
        <v>34</v>
      </c>
      <c r="AH76" s="87">
        <v>1275</v>
      </c>
      <c r="AI76" s="88" t="s">
        <v>34</v>
      </c>
      <c r="AJ76" s="87">
        <v>700</v>
      </c>
      <c r="AK76" s="88" t="s">
        <v>34</v>
      </c>
      <c r="AL76" s="84" t="s">
        <v>43</v>
      </c>
      <c r="AM76" s="79" t="s">
        <v>44</v>
      </c>
    </row>
    <row r="77" spans="1:39" ht="32.25">
      <c r="A77" s="53">
        <v>6</v>
      </c>
      <c r="B77" s="108"/>
      <c r="C77" s="112"/>
      <c r="D77" s="102" t="s">
        <v>121</v>
      </c>
      <c r="E77" s="54" t="s">
        <v>122</v>
      </c>
      <c r="F77" s="54" t="s">
        <v>123</v>
      </c>
      <c r="G77" s="43"/>
      <c r="H77" s="49">
        <v>5000</v>
      </c>
      <c r="I77" s="45" t="s">
        <v>41</v>
      </c>
      <c r="J77" s="55"/>
      <c r="K77" s="44">
        <v>1000</v>
      </c>
      <c r="L77" s="44">
        <v>1100</v>
      </c>
      <c r="M77" s="44">
        <v>2100</v>
      </c>
      <c r="N77" s="44">
        <v>0</v>
      </c>
      <c r="O77" s="44">
        <v>0</v>
      </c>
      <c r="P77" s="46"/>
      <c r="Q77" s="42"/>
      <c r="R77" s="42"/>
      <c r="S77" s="42"/>
      <c r="T77" s="42"/>
      <c r="U77" s="42"/>
      <c r="V77" s="87"/>
      <c r="W77" s="87"/>
      <c r="X77" s="87"/>
      <c r="Y77" s="87"/>
      <c r="Z77" s="87"/>
      <c r="AA77" s="87"/>
      <c r="AB77" s="87">
        <v>5000</v>
      </c>
      <c r="AC77" s="88" t="s">
        <v>34</v>
      </c>
      <c r="AD77" s="87"/>
      <c r="AE77" s="87"/>
      <c r="AF77" s="87"/>
      <c r="AG77" s="87"/>
      <c r="AH77" s="87"/>
      <c r="AI77" s="87"/>
      <c r="AJ77" s="87">
        <v>2100</v>
      </c>
      <c r="AK77" s="88" t="s">
        <v>34</v>
      </c>
      <c r="AL77" s="84" t="s">
        <v>43</v>
      </c>
      <c r="AM77" s="79" t="s">
        <v>44</v>
      </c>
    </row>
    <row r="78" spans="1:39" s="1" customFormat="1" ht="26.25">
      <c r="A78" s="64"/>
      <c r="B78" s="65"/>
      <c r="C78" s="66"/>
      <c r="D78" s="67"/>
      <c r="E78" s="68"/>
      <c r="F78" s="69"/>
      <c r="G78" s="70"/>
      <c r="H78" s="71"/>
      <c r="I78" s="72"/>
      <c r="J78" s="73"/>
      <c r="K78" s="74"/>
      <c r="L78" s="74"/>
      <c r="M78" s="74"/>
      <c r="N78" s="74"/>
      <c r="O78" s="74"/>
      <c r="P78" s="75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7"/>
      <c r="AD78" s="76"/>
      <c r="AE78" s="76"/>
      <c r="AF78" s="76"/>
      <c r="AG78" s="76"/>
      <c r="AH78" s="76"/>
      <c r="AI78" s="76"/>
      <c r="AJ78" s="76"/>
      <c r="AK78" s="77"/>
      <c r="AL78" s="76"/>
      <c r="AM78" s="78"/>
    </row>
    <row r="80" spans="1:39">
      <c r="B80" s="113" t="s">
        <v>91</v>
      </c>
      <c r="C80" s="114"/>
      <c r="D80" s="114"/>
      <c r="E80" s="114"/>
      <c r="F80" s="115"/>
    </row>
    <row r="81" spans="2:6">
      <c r="B81" s="1"/>
      <c r="C81" s="9"/>
      <c r="D81" s="9"/>
      <c r="E81" s="9"/>
      <c r="F81" s="9"/>
    </row>
    <row r="82" spans="2:6">
      <c r="B82" s="12" t="s">
        <v>40</v>
      </c>
      <c r="C82" s="13"/>
      <c r="D82" s="13"/>
      <c r="E82" s="13"/>
      <c r="F82" s="14"/>
    </row>
    <row r="83" spans="2:6">
      <c r="B83" s="15"/>
      <c r="C83" s="9"/>
      <c r="D83" s="9"/>
      <c r="E83" s="9"/>
      <c r="F83" s="16"/>
    </row>
    <row r="84" spans="2:6">
      <c r="B84" s="17"/>
      <c r="C84" s="18"/>
      <c r="D84" s="18"/>
      <c r="E84" s="18"/>
      <c r="F84" s="19"/>
    </row>
  </sheetData>
  <mergeCells count="72">
    <mergeCell ref="B8:B17"/>
    <mergeCell ref="C8:C17"/>
    <mergeCell ref="B46:B54"/>
    <mergeCell ref="C46:C54"/>
    <mergeCell ref="H27:I27"/>
    <mergeCell ref="B19:F19"/>
    <mergeCell ref="B29:B35"/>
    <mergeCell ref="C29:C35"/>
    <mergeCell ref="D29:D31"/>
    <mergeCell ref="B56:F56"/>
    <mergeCell ref="V43:AC43"/>
    <mergeCell ref="AD43:AK43"/>
    <mergeCell ref="H44:I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E52:E54"/>
    <mergeCell ref="D46:D51"/>
    <mergeCell ref="E46:E51"/>
    <mergeCell ref="AJ27:AK27"/>
    <mergeCell ref="AH27:AI27"/>
    <mergeCell ref="AF27:AG27"/>
    <mergeCell ref="AD27:AE27"/>
    <mergeCell ref="AL44:AM44"/>
    <mergeCell ref="AD5:AK5"/>
    <mergeCell ref="AB6:AC6"/>
    <mergeCell ref="V5:AC5"/>
    <mergeCell ref="V6:W6"/>
    <mergeCell ref="X6:Y6"/>
    <mergeCell ref="Z6:AA6"/>
    <mergeCell ref="AF65:AG65"/>
    <mergeCell ref="AH65:AI65"/>
    <mergeCell ref="AJ65:AK65"/>
    <mergeCell ref="H6:I6"/>
    <mergeCell ref="AL6:AM6"/>
    <mergeCell ref="AJ6:AK6"/>
    <mergeCell ref="AH6:AI6"/>
    <mergeCell ref="AF6:AG6"/>
    <mergeCell ref="AD6:AE6"/>
    <mergeCell ref="AD26:AK26"/>
    <mergeCell ref="AB27:AC27"/>
    <mergeCell ref="V26:AC26"/>
    <mergeCell ref="V27:W27"/>
    <mergeCell ref="X27:Y27"/>
    <mergeCell ref="Z27:AA27"/>
    <mergeCell ref="AL27:AM27"/>
    <mergeCell ref="J6:U6"/>
    <mergeCell ref="J27:U27"/>
    <mergeCell ref="J44:U44"/>
    <mergeCell ref="AL65:AM65"/>
    <mergeCell ref="D8:D17"/>
    <mergeCell ref="E8:E17"/>
    <mergeCell ref="D52:D54"/>
    <mergeCell ref="V64:AC64"/>
    <mergeCell ref="AD64:AK64"/>
    <mergeCell ref="H65:I65"/>
    <mergeCell ref="J65:U65"/>
    <mergeCell ref="V65:W65"/>
    <mergeCell ref="X65:Y65"/>
    <mergeCell ref="Z65:AA65"/>
    <mergeCell ref="AB65:AC65"/>
    <mergeCell ref="AD65:AE65"/>
    <mergeCell ref="D69:D71"/>
    <mergeCell ref="E69:E72"/>
    <mergeCell ref="B68:B77"/>
    <mergeCell ref="C68:C77"/>
    <mergeCell ref="B80:F80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6" sqref="K26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2017-01-06T04:22:50Z</cp:lastPrinted>
  <dcterms:created xsi:type="dcterms:W3CDTF">2016-12-20T17:42:24Z</dcterms:created>
  <dcterms:modified xsi:type="dcterms:W3CDTF">2017-01-06T18:22:42Z</dcterms:modified>
</cp:coreProperties>
</file>