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600" windowHeight="9630" tabRatio="1000"/>
  </bookViews>
  <sheets>
    <sheet name="Enfoque de Género" sheetId="1" r:id="rId1"/>
    <sheet name="Pueblos Indígenas" sheetId="33" r:id="rId2"/>
    <sheet name="Seguridad y Justicia" sheetId="34" r:id="rId3"/>
    <sheet name="Educación" sheetId="35" r:id="rId4"/>
    <sheet name="Desnutrición" sheetId="36" r:id="rId5"/>
    <sheet name="Recursos Hídricos" sheetId="37" r:id="rId6"/>
    <sheet name="Niñez" sheetId="38" r:id="rId7"/>
    <sheet name="Juventud" sheetId="40" r:id="rId8"/>
    <sheet name="Gestión de Riesgo" sheetId="39" r:id="rId9"/>
  </sheets>
  <definedNames>
    <definedName name="_xlnm.Print_Area" localSheetId="4">Desnutrición!$A$1:$O$48</definedName>
    <definedName name="_xlnm.Print_Area" localSheetId="3">Educación!$A$1:$O$48</definedName>
    <definedName name="_xlnm.Print_Area" localSheetId="0">'Enfoque de Género'!$A$1:$O$38</definedName>
    <definedName name="_xlnm.Print_Area" localSheetId="8">'Gestión de Riesgo'!$A$1:$O$48</definedName>
    <definedName name="_xlnm.Print_Area" localSheetId="7">Juventud!$A$1:$O$48</definedName>
    <definedName name="_xlnm.Print_Area" localSheetId="6">Niñez!$A$1:$O$48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Desnutrición!$1:$3</definedName>
    <definedName name="_xlnm.Print_Titles" localSheetId="3">Educación!$1:$3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Juventud!$1:$3</definedName>
    <definedName name="_xlnm.Print_Titles" localSheetId="6">Niñez!$1:$3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calcId="162913"/>
</workbook>
</file>

<file path=xl/calcChain.xml><?xml version="1.0" encoding="utf-8"?>
<calcChain xmlns="http://schemas.openxmlformats.org/spreadsheetml/2006/main">
  <c r="G31" i="38" l="1"/>
  <c r="G40" i="38"/>
  <c r="G39" i="38"/>
  <c r="G38" i="38"/>
  <c r="G37" i="38"/>
  <c r="G36" i="38"/>
  <c r="G35" i="38"/>
  <c r="G34" i="38"/>
  <c r="G33" i="38"/>
  <c r="G32" i="38"/>
  <c r="G30" i="38"/>
  <c r="G29" i="38"/>
  <c r="G28" i="38"/>
  <c r="D28" i="40"/>
  <c r="G28" i="40"/>
  <c r="L28" i="40"/>
  <c r="D29" i="40"/>
  <c r="G29" i="40"/>
  <c r="L29" i="40"/>
  <c r="D30" i="40"/>
  <c r="G30" i="40"/>
  <c r="L30" i="40"/>
  <c r="D31" i="40"/>
  <c r="G31" i="40"/>
  <c r="L31" i="40"/>
  <c r="D32" i="40"/>
  <c r="G32" i="40"/>
  <c r="L32" i="40"/>
  <c r="D33" i="40"/>
  <c r="G33" i="40"/>
  <c r="L33" i="40"/>
  <c r="D34" i="40"/>
  <c r="G34" i="40"/>
  <c r="L34" i="40"/>
  <c r="D35" i="40"/>
  <c r="G35" i="40"/>
  <c r="L35" i="40"/>
  <c r="D36" i="40"/>
  <c r="G36" i="40"/>
  <c r="L36" i="40"/>
  <c r="D37" i="40"/>
  <c r="G37" i="40"/>
  <c r="L37" i="40"/>
  <c r="D38" i="40"/>
  <c r="G38" i="40"/>
  <c r="L38" i="40"/>
  <c r="D39" i="40"/>
  <c r="G39" i="40"/>
  <c r="L39" i="40"/>
  <c r="D40" i="40"/>
  <c r="G40" i="40"/>
  <c r="L40" i="40"/>
  <c r="N40" i="39"/>
  <c r="I40" i="39"/>
  <c r="D40" i="39"/>
  <c r="N39" i="39"/>
  <c r="I39" i="39"/>
  <c r="D39" i="39"/>
  <c r="N38" i="39"/>
  <c r="I38" i="39"/>
  <c r="D38" i="39"/>
  <c r="N37" i="39"/>
  <c r="I37" i="39"/>
  <c r="D37" i="39"/>
  <c r="N36" i="39"/>
  <c r="I36" i="39"/>
  <c r="D36" i="39"/>
  <c r="N35" i="39"/>
  <c r="I35" i="39"/>
  <c r="D35" i="39"/>
  <c r="N34" i="39"/>
  <c r="I34" i="39"/>
  <c r="D34" i="39"/>
  <c r="N33" i="39"/>
  <c r="I33" i="39"/>
  <c r="D33" i="39"/>
  <c r="N32" i="39"/>
  <c r="I32" i="39"/>
  <c r="D32" i="39"/>
  <c r="N31" i="39"/>
  <c r="I31" i="39"/>
  <c r="D31" i="39"/>
  <c r="N30" i="39"/>
  <c r="I30" i="39"/>
  <c r="D30" i="39"/>
  <c r="N29" i="39"/>
  <c r="I29" i="39"/>
  <c r="D29" i="39"/>
  <c r="N28" i="39"/>
  <c r="I28" i="39"/>
  <c r="D28" i="39"/>
  <c r="L40" i="38"/>
  <c r="D40" i="38"/>
  <c r="L39" i="38"/>
  <c r="D39" i="38"/>
  <c r="L38" i="38"/>
  <c r="D38" i="38"/>
  <c r="L37" i="38"/>
  <c r="D37" i="38"/>
  <c r="L36" i="38"/>
  <c r="D36" i="38"/>
  <c r="L35" i="38"/>
  <c r="D35" i="38"/>
  <c r="L34" i="38"/>
  <c r="D34" i="38"/>
  <c r="L33" i="38"/>
  <c r="D33" i="38"/>
  <c r="L32" i="38"/>
  <c r="D32" i="38"/>
  <c r="L31" i="38"/>
  <c r="D31" i="38"/>
  <c r="L30" i="38"/>
  <c r="D30" i="38"/>
  <c r="L29" i="38"/>
  <c r="D29" i="38"/>
  <c r="L28" i="38"/>
  <c r="D28" i="38"/>
  <c r="N40" i="37"/>
  <c r="I40" i="37"/>
  <c r="D40" i="37"/>
  <c r="N39" i="37"/>
  <c r="I39" i="37"/>
  <c r="D39" i="37"/>
  <c r="N38" i="37"/>
  <c r="I38" i="37"/>
  <c r="D38" i="37"/>
  <c r="N37" i="37"/>
  <c r="I37" i="37"/>
  <c r="D37" i="37"/>
  <c r="N36" i="37"/>
  <c r="I36" i="37"/>
  <c r="D36" i="37"/>
  <c r="N35" i="37"/>
  <c r="I35" i="37"/>
  <c r="D35" i="37"/>
  <c r="N34" i="37"/>
  <c r="I34" i="37"/>
  <c r="D34" i="37"/>
  <c r="N33" i="37"/>
  <c r="I33" i="37"/>
  <c r="D33" i="37"/>
  <c r="N32" i="37"/>
  <c r="I32" i="37"/>
  <c r="D32" i="37"/>
  <c r="N31" i="37"/>
  <c r="I31" i="37"/>
  <c r="D31" i="37"/>
  <c r="N30" i="37"/>
  <c r="I30" i="37"/>
  <c r="D30" i="37"/>
  <c r="N29" i="37"/>
  <c r="I29" i="37"/>
  <c r="D29" i="37"/>
  <c r="N28" i="37"/>
  <c r="I28" i="37"/>
  <c r="D28" i="37"/>
  <c r="N40" i="36"/>
  <c r="I40" i="36"/>
  <c r="D40" i="36"/>
  <c r="N39" i="36"/>
  <c r="I39" i="36"/>
  <c r="D39" i="36"/>
  <c r="N38" i="36"/>
  <c r="I38" i="36"/>
  <c r="D38" i="36"/>
  <c r="N37" i="36"/>
  <c r="I37" i="36"/>
  <c r="D37" i="36"/>
  <c r="N36" i="36"/>
  <c r="I36" i="36"/>
  <c r="D36" i="36"/>
  <c r="N35" i="36"/>
  <c r="I35" i="36"/>
  <c r="D35" i="36"/>
  <c r="N34" i="36"/>
  <c r="I34" i="36"/>
  <c r="D34" i="36"/>
  <c r="N33" i="36"/>
  <c r="I33" i="36"/>
  <c r="D33" i="36"/>
  <c r="N32" i="36"/>
  <c r="I32" i="36"/>
  <c r="D32" i="36"/>
  <c r="N31" i="36"/>
  <c r="I31" i="36"/>
  <c r="D31" i="36"/>
  <c r="N30" i="36"/>
  <c r="I30" i="36"/>
  <c r="D30" i="36"/>
  <c r="N29" i="36"/>
  <c r="I29" i="36"/>
  <c r="D29" i="36"/>
  <c r="N28" i="36"/>
  <c r="I28" i="36"/>
  <c r="D28" i="36"/>
  <c r="N40" i="35"/>
  <c r="I40" i="35"/>
  <c r="D40" i="35"/>
  <c r="N39" i="35"/>
  <c r="I39" i="35"/>
  <c r="D39" i="35"/>
  <c r="N38" i="35"/>
  <c r="I38" i="35"/>
  <c r="D38" i="35"/>
  <c r="N37" i="35"/>
  <c r="I37" i="35"/>
  <c r="D37" i="35"/>
  <c r="N36" i="35"/>
  <c r="I36" i="35"/>
  <c r="D36" i="35"/>
  <c r="N35" i="35"/>
  <c r="I35" i="35"/>
  <c r="D35" i="35"/>
  <c r="N34" i="35"/>
  <c r="I34" i="35"/>
  <c r="D34" i="35"/>
  <c r="N33" i="35"/>
  <c r="I33" i="35"/>
  <c r="D33" i="35"/>
  <c r="N32" i="35"/>
  <c r="I32" i="35"/>
  <c r="D32" i="35"/>
  <c r="N31" i="35"/>
  <c r="I31" i="35"/>
  <c r="D31" i="35"/>
  <c r="N30" i="35"/>
  <c r="I30" i="35"/>
  <c r="D30" i="35"/>
  <c r="N29" i="35"/>
  <c r="I29" i="35"/>
  <c r="D29" i="35"/>
  <c r="N28" i="35"/>
  <c r="I28" i="35"/>
  <c r="D28" i="35"/>
  <c r="N40" i="34"/>
  <c r="I40" i="34"/>
  <c r="D40" i="34"/>
  <c r="N39" i="34"/>
  <c r="I39" i="34"/>
  <c r="D39" i="34"/>
  <c r="N38" i="34"/>
  <c r="I38" i="34"/>
  <c r="D38" i="34"/>
  <c r="N37" i="34"/>
  <c r="I37" i="34"/>
  <c r="D37" i="34"/>
  <c r="N36" i="34"/>
  <c r="I36" i="34"/>
  <c r="D36" i="34"/>
  <c r="N35" i="34"/>
  <c r="I35" i="34"/>
  <c r="D35" i="34"/>
  <c r="N34" i="34"/>
  <c r="I34" i="34"/>
  <c r="D34" i="34"/>
  <c r="N33" i="34"/>
  <c r="I33" i="34"/>
  <c r="D33" i="34"/>
  <c r="N32" i="34"/>
  <c r="I32" i="34"/>
  <c r="D32" i="34"/>
  <c r="N31" i="34"/>
  <c r="I31" i="34"/>
  <c r="D31" i="34"/>
  <c r="N30" i="34"/>
  <c r="I30" i="34"/>
  <c r="D30" i="34"/>
  <c r="N29" i="34"/>
  <c r="I29" i="34"/>
  <c r="D29" i="34"/>
  <c r="N28" i="34"/>
  <c r="I28" i="34"/>
  <c r="D28" i="34"/>
  <c r="N40" i="33"/>
  <c r="I40" i="33"/>
  <c r="D40" i="33"/>
  <c r="N39" i="33"/>
  <c r="I39" i="33"/>
  <c r="D39" i="33"/>
  <c r="N38" i="33"/>
  <c r="I38" i="33"/>
  <c r="D38" i="33"/>
  <c r="N37" i="33"/>
  <c r="I37" i="33"/>
  <c r="D37" i="33"/>
  <c r="N36" i="33"/>
  <c r="I36" i="33"/>
  <c r="D36" i="33"/>
  <c r="N35" i="33"/>
  <c r="I35" i="33"/>
  <c r="D35" i="33"/>
  <c r="N34" i="33"/>
  <c r="I34" i="33"/>
  <c r="D34" i="33"/>
  <c r="N33" i="33"/>
  <c r="I33" i="33"/>
  <c r="D33" i="33"/>
  <c r="N32" i="33"/>
  <c r="I32" i="33"/>
  <c r="D32" i="33"/>
  <c r="N31" i="33"/>
  <c r="I31" i="33"/>
  <c r="D31" i="33"/>
  <c r="N30" i="33"/>
  <c r="I30" i="33"/>
  <c r="D30" i="33"/>
  <c r="N29" i="33"/>
  <c r="I29" i="33"/>
  <c r="D29" i="33"/>
  <c r="N28" i="33"/>
  <c r="I28" i="33"/>
  <c r="D28" i="33"/>
  <c r="I26" i="1"/>
  <c r="N30" i="1"/>
  <c r="N29" i="1"/>
  <c r="N28" i="1"/>
  <c r="N27" i="1"/>
  <c r="N26" i="1"/>
</calcChain>
</file>

<file path=xl/comments1.xml><?xml version="1.0" encoding="utf-8"?>
<comments xmlns="http://schemas.openxmlformats.org/spreadsheetml/2006/main">
  <authors>
    <author>Roberto Cordero Ramos</author>
  </authors>
  <commentList>
    <comment ref="N13" authorId="0">
      <text>
        <r>
          <rPr>
            <sz val="9"/>
            <color indexed="81"/>
            <rFont val="Tahoma"/>
            <charset val="1"/>
          </rPr>
          <t xml:space="preserve">La fuente de información para esta meta, se tomo referencia reporte del Sistema de Gestiòn SIGES.
</t>
        </r>
      </text>
    </comment>
  </commentList>
</comments>
</file>

<file path=xl/sharedStrings.xml><?xml version="1.0" encoding="utf-8"?>
<sst xmlns="http://schemas.openxmlformats.org/spreadsheetml/2006/main" count="460" uniqueCount="86">
  <si>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</si>
  <si>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</si>
  <si>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</si>
  <si>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</si>
  <si>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</si>
  <si>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</si>
  <si>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</si>
  <si>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</si>
  <si>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</si>
  <si>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</si>
  <si>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</si>
  <si>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</si>
  <si>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</si>
  <si>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</si>
  <si>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</si>
  <si>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</si>
  <si>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</si>
  <si>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</si>
  <si>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</si>
  <si>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</si>
  <si>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</si>
  <si>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</si>
  <si>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</si>
  <si>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</si>
  <si>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</si>
  <si>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</si>
  <si>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</si>
  <si>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</si>
  <si>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</si>
  <si>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</si>
  <si>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</si>
  <si>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</si>
  <si>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</si>
  <si>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</si>
  <si>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</si>
  <si>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</si>
  <si>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</si>
  <si>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</si>
  <si>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</si>
  <si>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</si>
  <si>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</si>
  <si>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</si>
  <si>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</si>
  <si>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</si>
  <si>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</si>
  <si>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</si>
  <si>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</si>
  <si>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</si>
  <si>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</si>
  <si>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</si>
  <si>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</si>
  <si>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</si>
  <si>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</si>
  <si>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</si>
  <si>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</si>
  <si>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</si>
  <si>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</si>
  <si>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</si>
  <si>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</si>
  <si>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</si>
  <si>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</si>
  <si>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</si>
  <si>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</si>
  <si>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>Ministerio de Educación</t>
  </si>
  <si>
    <t>11130008</t>
  </si>
  <si>
    <t>01</t>
  </si>
  <si>
    <t>04</t>
  </si>
  <si>
    <t>05</t>
  </si>
  <si>
    <t>00</t>
  </si>
  <si>
    <t>000</t>
  </si>
  <si>
    <t>007</t>
  </si>
  <si>
    <t>005</t>
  </si>
  <si>
    <t>008</t>
  </si>
  <si>
    <t>001</t>
  </si>
  <si>
    <t>varios geográficos</t>
  </si>
  <si>
    <t>S/D</t>
  </si>
  <si>
    <t xml:space="preserve">Niñas y adolescentes mujeres con discapacidad beneficiadas con becas escolares. </t>
  </si>
  <si>
    <t>Alumnas del Ciclo Básico Oficial beneficiadas con becas escolares.</t>
  </si>
  <si>
    <t>Alumnas del Ciclo Diversificado beneficiadas con Becas Escolares.</t>
  </si>
  <si>
    <t>Estudiantes de Formación Secretarial atendidas en el Sistema Escolar.</t>
  </si>
  <si>
    <t>Servicios de Apoyo a a Institucionalización de equidad género y etnia</t>
  </si>
  <si>
    <t>No aplica</t>
  </si>
  <si>
    <t xml:space="preserve">Las metas del Minsiterio de Educación no son acumulativas, sino anuales, por lo que se reporta en este informe las metas reales alcanzadas. </t>
  </si>
  <si>
    <t>03 de mayo de 2017</t>
  </si>
  <si>
    <t>Primer Cuatrimestre - Enero a abril 2017</t>
  </si>
  <si>
    <t xml:space="preserve">Fuente: Sistema de Contabilidad Integrada Gubernamental - SICOIN - Enero a abril, Ejercicio 2017. WEBPOA Ministerio de Educación 2017.  **Las metas del Ministerio no son acumulativas, sino anuales.                                                                                                                                                                                                                                                                                                                                                                                                                                                                                                                                                                                                      Estudiantes niñas y adolescentes mujeres con discapacidad beneficiadas con becas.                                                                                                                                                                                                                                                                                                                            Estudiantes del ciclo básico y diversificado, beneficiadas con becas escolares.                                                                                                                                                                                                                                                                                                                                        Estudiantes de Formación Secretarial atendidas en el Sistema Escolar.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</si>
</sst>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Q&quot;* #,##0.00_);_(&quot;Q&quot;* \(#,##0.00\);_(&quot;Q&quot;* &quot;-&quot;??_);_(@_)"/>
    <numFmt numFmtId="165" formatCode="&quot;Q&quot;#,##0.0"/>
    <numFmt numFmtId="166" formatCode="&quot;Q&quot;#,##0.00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9"/>
      <name val="ARIAL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49" fontId="4" fillId="2" borderId="7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4" fillId="2" borderId="27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3" fillId="2" borderId="21" xfId="0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165" fontId="4" fillId="2" borderId="32" xfId="0" applyNumberFormat="1" applyFont="1" applyFill="1" applyBorder="1" applyAlignment="1">
      <alignment horizontal="right"/>
    </xf>
    <xf numFmtId="165" fontId="4" fillId="2" borderId="9" xfId="0" applyNumberFormat="1" applyFont="1" applyFill="1" applyBorder="1" applyAlignment="1">
      <alignment horizontal="right"/>
    </xf>
    <xf numFmtId="165" fontId="4" fillId="2" borderId="28" xfId="0" applyNumberFormat="1" applyFont="1" applyFill="1" applyBorder="1" applyAlignment="1">
      <alignment horizontal="right"/>
    </xf>
    <xf numFmtId="165" fontId="4" fillId="2" borderId="33" xfId="0" applyNumberFormat="1" applyFont="1" applyFill="1" applyBorder="1" applyAlignment="1">
      <alignment horizontal="right"/>
    </xf>
    <xf numFmtId="165" fontId="4" fillId="2" borderId="12" xfId="0" applyNumberFormat="1" applyFont="1" applyFill="1" applyBorder="1" applyAlignment="1">
      <alignment horizontal="right"/>
    </xf>
    <xf numFmtId="165" fontId="4" fillId="2" borderId="20" xfId="0" applyNumberFormat="1" applyFont="1" applyFill="1" applyBorder="1" applyAlignment="1">
      <alignment horizontal="right"/>
    </xf>
    <xf numFmtId="165" fontId="4" fillId="2" borderId="34" xfId="0" applyNumberFormat="1" applyFont="1" applyFill="1" applyBorder="1" applyAlignment="1">
      <alignment horizontal="right"/>
    </xf>
    <xf numFmtId="165" fontId="4" fillId="2" borderId="15" xfId="0" applyNumberFormat="1" applyFont="1" applyFill="1" applyBorder="1" applyAlignment="1">
      <alignment horizontal="right"/>
    </xf>
    <xf numFmtId="165" fontId="4" fillId="2" borderId="21" xfId="0" applyNumberFormat="1" applyFont="1" applyFill="1" applyBorder="1" applyAlignment="1">
      <alignment horizontal="right"/>
    </xf>
    <xf numFmtId="165" fontId="4" fillId="2" borderId="35" xfId="0" applyNumberFormat="1" applyFont="1" applyFill="1" applyBorder="1" applyAlignment="1">
      <alignment horizontal="right"/>
    </xf>
    <xf numFmtId="165" fontId="4" fillId="2" borderId="18" xfId="0" applyNumberFormat="1" applyFont="1" applyFill="1" applyBorder="1" applyAlignment="1">
      <alignment horizontal="right"/>
    </xf>
    <xf numFmtId="165" fontId="4" fillId="2" borderId="22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4" fontId="4" fillId="2" borderId="33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34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4" fontId="4" fillId="2" borderId="17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4" borderId="36" xfId="0" applyFont="1" applyFill="1" applyBorder="1"/>
    <xf numFmtId="0" fontId="3" fillId="4" borderId="37" xfId="0" applyFont="1" applyFill="1" applyBorder="1"/>
    <xf numFmtId="0" fontId="3" fillId="4" borderId="4" xfId="0" applyFont="1" applyFill="1" applyBorder="1"/>
    <xf numFmtId="0" fontId="8" fillId="2" borderId="0" xfId="0" applyFont="1" applyFill="1" applyAlignment="1">
      <alignment horizontal="left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2" xfId="0" applyFont="1" applyFill="1" applyBorder="1"/>
    <xf numFmtId="0" fontId="9" fillId="4" borderId="38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/>
    </xf>
    <xf numFmtId="49" fontId="4" fillId="2" borderId="40" xfId="0" applyNumberFormat="1" applyFont="1" applyFill="1" applyBorder="1" applyAlignment="1">
      <alignment horizontal="right"/>
    </xf>
    <xf numFmtId="49" fontId="4" fillId="2" borderId="41" xfId="0" applyNumberFormat="1" applyFont="1" applyFill="1" applyBorder="1" applyAlignment="1">
      <alignment horizontal="right"/>
    </xf>
    <xf numFmtId="49" fontId="4" fillId="2" borderId="42" xfId="0" applyNumberFormat="1" applyFont="1" applyFill="1" applyBorder="1" applyAlignment="1">
      <alignment horizontal="right"/>
    </xf>
    <xf numFmtId="165" fontId="4" fillId="2" borderId="43" xfId="0" applyNumberFormat="1" applyFont="1" applyFill="1" applyBorder="1" applyAlignment="1">
      <alignment horizontal="right"/>
    </xf>
    <xf numFmtId="165" fontId="4" fillId="2" borderId="42" xfId="0" applyNumberFormat="1" applyFont="1" applyFill="1" applyBorder="1" applyAlignment="1">
      <alignment horizontal="right"/>
    </xf>
    <xf numFmtId="165" fontId="4" fillId="2" borderId="44" xfId="0" applyNumberFormat="1" applyFont="1" applyFill="1" applyBorder="1" applyAlignment="1">
      <alignment horizontal="right"/>
    </xf>
    <xf numFmtId="4" fontId="4" fillId="2" borderId="43" xfId="0" applyNumberFormat="1" applyFont="1" applyFill="1" applyBorder="1" applyAlignment="1">
      <alignment horizontal="right"/>
    </xf>
    <xf numFmtId="4" fontId="4" fillId="2" borderId="41" xfId="0" applyNumberFormat="1" applyFont="1" applyFill="1" applyBorder="1" applyAlignment="1">
      <alignment horizontal="right"/>
    </xf>
    <xf numFmtId="0" fontId="4" fillId="2" borderId="44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right" wrapText="1"/>
    </xf>
    <xf numFmtId="164" fontId="4" fillId="2" borderId="36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0" fontId="0" fillId="0" borderId="14" xfId="0" quotePrefix="1" applyBorder="1" applyAlignment="1">
      <alignment horizontal="center"/>
    </xf>
    <xf numFmtId="0" fontId="0" fillId="0" borderId="14" xfId="0" quotePrefix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left" wrapText="1"/>
    </xf>
    <xf numFmtId="3" fontId="3" fillId="2" borderId="29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32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right" wrapText="1"/>
    </xf>
    <xf numFmtId="164" fontId="4" fillId="0" borderId="46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 wrapText="1"/>
    </xf>
    <xf numFmtId="0" fontId="3" fillId="0" borderId="0" xfId="0" applyFont="1" applyFill="1" applyBorder="1"/>
    <xf numFmtId="0" fontId="4" fillId="0" borderId="3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3" fillId="2" borderId="5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166" fontId="4" fillId="0" borderId="2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3" fontId="3" fillId="2" borderId="31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0" fontId="4" fillId="2" borderId="35" xfId="0" applyFont="1" applyFill="1" applyBorder="1" applyAlignment="1">
      <alignment horizontal="left" vertical="top" wrapText="1"/>
    </xf>
    <xf numFmtId="0" fontId="4" fillId="2" borderId="57" xfId="0" applyFont="1" applyFill="1" applyBorder="1" applyAlignment="1">
      <alignment horizontal="left" vertical="top" wrapText="1"/>
    </xf>
    <xf numFmtId="0" fontId="4" fillId="2" borderId="58" xfId="0" applyFont="1" applyFill="1" applyBorder="1" applyAlignment="1">
      <alignment horizontal="left" vertical="top" wrapText="1"/>
    </xf>
    <xf numFmtId="0" fontId="3" fillId="4" borderId="53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left"/>
    </xf>
    <xf numFmtId="0" fontId="2" fillId="4" borderId="48" xfId="0" applyFont="1" applyFill="1" applyBorder="1" applyAlignment="1">
      <alignment horizontal="left"/>
    </xf>
    <xf numFmtId="0" fontId="2" fillId="4" borderId="49" xfId="0" applyFont="1" applyFill="1" applyBorder="1" applyAlignment="1">
      <alignment horizontal="left"/>
    </xf>
    <xf numFmtId="0" fontId="9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8"/>
  <sheetViews>
    <sheetView showGridLines="0" showZeros="0" tabSelected="1" zoomScale="90" zoomScaleNormal="9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K16" sqref="K16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11</v>
      </c>
    </row>
    <row r="2" spans="1:17" ht="15" x14ac:dyDescent="0.25">
      <c r="A2" s="12" t="s">
        <v>27</v>
      </c>
    </row>
    <row r="3" spans="1:17" ht="15" x14ac:dyDescent="0.25">
      <c r="A3" s="12"/>
    </row>
    <row r="4" spans="1:17" ht="15" x14ac:dyDescent="0.25">
      <c r="A4" s="80" t="s">
        <v>33</v>
      </c>
      <c r="B4" s="146" t="s">
        <v>63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6" t="s">
        <v>83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</row>
    <row r="7" spans="1:17" ht="15" x14ac:dyDescent="0.25">
      <c r="A7" s="12"/>
      <c r="B7" s="146" t="s">
        <v>84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49" t="s">
        <v>35</v>
      </c>
      <c r="B10" s="158" t="s">
        <v>36</v>
      </c>
      <c r="C10" s="159"/>
      <c r="D10" s="159"/>
      <c r="E10" s="159"/>
      <c r="F10" s="159"/>
      <c r="G10" s="159"/>
      <c r="H10" s="160"/>
      <c r="I10" s="152" t="s">
        <v>37</v>
      </c>
      <c r="J10" s="144"/>
      <c r="K10" s="145"/>
      <c r="L10" s="152" t="s">
        <v>40</v>
      </c>
      <c r="M10" s="161"/>
      <c r="N10" s="161"/>
      <c r="O10" s="162"/>
      <c r="P10" s="9"/>
      <c r="Q10" s="9"/>
    </row>
    <row r="11" spans="1:17" s="2" customFormat="1" ht="53.25" customHeight="1" thickBot="1" x14ac:dyDescent="0.25">
      <c r="A11" s="150"/>
      <c r="B11" s="102" t="s">
        <v>9</v>
      </c>
      <c r="C11" s="102" t="s">
        <v>0</v>
      </c>
      <c r="D11" s="102" t="s">
        <v>1</v>
      </c>
      <c r="E11" s="102" t="s">
        <v>2</v>
      </c>
      <c r="F11" s="102" t="s">
        <v>3</v>
      </c>
      <c r="G11" s="102" t="s">
        <v>4</v>
      </c>
      <c r="H11" s="103" t="s">
        <v>5</v>
      </c>
      <c r="I11" s="10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73.5" thickBot="1" x14ac:dyDescent="0.3">
      <c r="A12" s="100">
        <v>1</v>
      </c>
      <c r="B12" s="110" t="s">
        <v>64</v>
      </c>
      <c r="C12" s="108" t="s">
        <v>65</v>
      </c>
      <c r="D12" s="108" t="s">
        <v>68</v>
      </c>
      <c r="E12" s="108" t="s">
        <v>69</v>
      </c>
      <c r="F12" s="109" t="s">
        <v>70</v>
      </c>
      <c r="G12" s="108" t="s">
        <v>69</v>
      </c>
      <c r="H12" s="104" t="s">
        <v>74</v>
      </c>
      <c r="I12" s="105">
        <v>500000</v>
      </c>
      <c r="J12" s="106">
        <v>500000</v>
      </c>
      <c r="K12" s="107">
        <v>67763.649999999994</v>
      </c>
      <c r="L12" s="115">
        <v>1</v>
      </c>
      <c r="M12" s="36">
        <v>1</v>
      </c>
      <c r="N12" s="36"/>
      <c r="O12" s="111" t="s">
        <v>80</v>
      </c>
    </row>
    <row r="13" spans="1:17" s="123" customFormat="1" ht="84.75" x14ac:dyDescent="0.25">
      <c r="A13" s="116">
        <v>2</v>
      </c>
      <c r="B13" s="117" t="s">
        <v>64</v>
      </c>
      <c r="C13" s="109" t="s">
        <v>67</v>
      </c>
      <c r="D13" s="109" t="s">
        <v>68</v>
      </c>
      <c r="E13" s="109" t="s">
        <v>69</v>
      </c>
      <c r="F13" s="109" t="s">
        <v>70</v>
      </c>
      <c r="G13" s="109" t="s">
        <v>69</v>
      </c>
      <c r="H13" s="118" t="s">
        <v>74</v>
      </c>
      <c r="I13" s="119">
        <v>1975000</v>
      </c>
      <c r="J13" s="120">
        <v>1978000</v>
      </c>
      <c r="K13" s="121">
        <v>0</v>
      </c>
      <c r="L13" s="138">
        <v>2076</v>
      </c>
      <c r="M13" s="139">
        <v>2076</v>
      </c>
      <c r="N13" s="139"/>
      <c r="O13" s="122" t="s">
        <v>76</v>
      </c>
    </row>
    <row r="14" spans="1:17" s="123" customFormat="1" ht="73.5" thickBot="1" x14ac:dyDescent="0.3">
      <c r="A14" s="124">
        <v>3</v>
      </c>
      <c r="B14" s="117" t="s">
        <v>64</v>
      </c>
      <c r="C14" s="125">
        <v>13</v>
      </c>
      <c r="D14" s="109" t="s">
        <v>68</v>
      </c>
      <c r="E14" s="109" t="s">
        <v>69</v>
      </c>
      <c r="F14" s="109" t="s">
        <v>72</v>
      </c>
      <c r="G14" s="109" t="s">
        <v>69</v>
      </c>
      <c r="H14" s="118" t="s">
        <v>74</v>
      </c>
      <c r="I14" s="119">
        <v>15250200</v>
      </c>
      <c r="J14" s="120">
        <v>15250200</v>
      </c>
      <c r="K14" s="121">
        <v>0</v>
      </c>
      <c r="L14" s="138">
        <v>11411</v>
      </c>
      <c r="M14" s="139">
        <v>11411</v>
      </c>
      <c r="N14" s="139"/>
      <c r="O14" s="122" t="s">
        <v>77</v>
      </c>
    </row>
    <row r="15" spans="1:17" s="123" customFormat="1" ht="72.75" x14ac:dyDescent="0.25">
      <c r="A15" s="116">
        <v>4</v>
      </c>
      <c r="B15" s="117" t="s">
        <v>64</v>
      </c>
      <c r="C15" s="125">
        <v>14</v>
      </c>
      <c r="D15" s="109" t="s">
        <v>68</v>
      </c>
      <c r="E15" s="109" t="s">
        <v>69</v>
      </c>
      <c r="F15" s="109" t="s">
        <v>71</v>
      </c>
      <c r="G15" s="109" t="s">
        <v>69</v>
      </c>
      <c r="H15" s="118" t="s">
        <v>74</v>
      </c>
      <c r="I15" s="119">
        <v>13255550</v>
      </c>
      <c r="J15" s="120">
        <v>13255550</v>
      </c>
      <c r="K15" s="121">
        <v>1593150</v>
      </c>
      <c r="L15" s="138">
        <v>6444</v>
      </c>
      <c r="M15" s="139">
        <v>6444</v>
      </c>
      <c r="N15" s="139"/>
      <c r="O15" s="122" t="s">
        <v>78</v>
      </c>
    </row>
    <row r="16" spans="1:17" s="123" customFormat="1" ht="72.75" x14ac:dyDescent="0.25">
      <c r="A16" s="124">
        <v>5</v>
      </c>
      <c r="B16" s="117" t="s">
        <v>64</v>
      </c>
      <c r="C16" s="125">
        <v>14</v>
      </c>
      <c r="D16" s="109" t="s">
        <v>66</v>
      </c>
      <c r="E16" s="109" t="s">
        <v>69</v>
      </c>
      <c r="F16" s="109" t="s">
        <v>73</v>
      </c>
      <c r="G16" s="109" t="s">
        <v>69</v>
      </c>
      <c r="H16" s="118" t="s">
        <v>74</v>
      </c>
      <c r="I16" s="119">
        <v>11319528</v>
      </c>
      <c r="J16" s="120">
        <v>11319528</v>
      </c>
      <c r="K16" s="133">
        <v>3160561.36</v>
      </c>
      <c r="L16" s="138">
        <v>4968</v>
      </c>
      <c r="M16" s="139">
        <v>4968</v>
      </c>
      <c r="N16" s="139"/>
      <c r="O16" s="122" t="s">
        <v>79</v>
      </c>
    </row>
    <row r="17" spans="1:15" s="2" customFormat="1" ht="12" x14ac:dyDescent="0.2">
      <c r="A17" s="90"/>
      <c r="B17" s="91"/>
      <c r="C17" s="92"/>
      <c r="D17" s="92"/>
      <c r="E17" s="92"/>
      <c r="F17" s="92"/>
      <c r="G17" s="93"/>
      <c r="H17" s="93"/>
      <c r="I17" s="94"/>
      <c r="J17" s="95"/>
      <c r="K17" s="96"/>
      <c r="L17" s="97"/>
      <c r="M17" s="98"/>
      <c r="N17" s="98"/>
      <c r="O17" s="99"/>
    </row>
    <row r="18" spans="1:15" s="2" customFormat="1" ht="12.75" thickBot="1" x14ac:dyDescent="0.25">
      <c r="A18" s="34"/>
      <c r="B18" s="25"/>
      <c r="C18" s="26"/>
      <c r="D18" s="26"/>
      <c r="E18" s="26"/>
      <c r="F18" s="26"/>
      <c r="G18" s="27"/>
      <c r="H18" s="27"/>
      <c r="I18" s="65"/>
      <c r="J18" s="66"/>
      <c r="K18" s="67"/>
      <c r="L18" s="74"/>
      <c r="M18" s="75"/>
      <c r="N18" s="75"/>
      <c r="O18" s="31"/>
    </row>
    <row r="19" spans="1:15" s="2" customFormat="1" ht="12" x14ac:dyDescent="0.2">
      <c r="A19" s="126"/>
      <c r="B19" s="127"/>
      <c r="C19" s="127"/>
      <c r="D19" s="127"/>
      <c r="E19" s="127"/>
      <c r="F19" s="127"/>
      <c r="G19" s="127"/>
      <c r="H19" s="127"/>
      <c r="I19" s="128"/>
      <c r="J19" s="128"/>
      <c r="K19" s="128"/>
      <c r="L19" s="129"/>
      <c r="M19" s="129"/>
      <c r="N19" s="129"/>
      <c r="O19" s="130"/>
    </row>
    <row r="20" spans="1:15" s="2" customFormat="1" ht="12" x14ac:dyDescent="0.2">
      <c r="M20" s="1"/>
      <c r="N20" s="1"/>
    </row>
    <row r="21" spans="1:15" s="2" customFormat="1" ht="12" x14ac:dyDescent="0.2">
      <c r="A21" s="76" t="s">
        <v>13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1"/>
    </row>
    <row r="22" spans="1:15" s="2" customFormat="1" ht="12.75" thickBot="1" x14ac:dyDescent="0.25">
      <c r="M22" s="1"/>
      <c r="N22" s="1"/>
    </row>
    <row r="23" spans="1:15" s="2" customFormat="1" ht="15.75" customHeight="1" thickBot="1" x14ac:dyDescent="0.25">
      <c r="A23" s="143" t="s">
        <v>10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5" s="2" customFormat="1" ht="32.25" customHeight="1" thickBot="1" x14ac:dyDescent="0.25">
      <c r="A24" s="149" t="s">
        <v>45</v>
      </c>
      <c r="B24" s="153" t="s">
        <v>51</v>
      </c>
      <c r="C24" s="154"/>
      <c r="D24" s="155"/>
      <c r="E24" s="153" t="s">
        <v>46</v>
      </c>
      <c r="F24" s="154"/>
      <c r="G24" s="154"/>
      <c r="H24" s="154"/>
      <c r="I24" s="155"/>
      <c r="J24" s="153" t="s">
        <v>47</v>
      </c>
      <c r="K24" s="156"/>
      <c r="L24" s="156"/>
      <c r="M24" s="156"/>
      <c r="N24" s="157"/>
    </row>
    <row r="25" spans="1:15" s="2" customFormat="1" ht="53.25" customHeight="1" thickBot="1" x14ac:dyDescent="0.25">
      <c r="A25" s="151"/>
      <c r="B25" s="3" t="s">
        <v>6</v>
      </c>
      <c r="C25" s="4" t="s">
        <v>7</v>
      </c>
      <c r="D25" s="5" t="s">
        <v>8</v>
      </c>
      <c r="E25" s="6" t="s">
        <v>60</v>
      </c>
      <c r="F25" s="7" t="s">
        <v>61</v>
      </c>
      <c r="G25" s="7" t="s">
        <v>57</v>
      </c>
      <c r="H25" s="7" t="s">
        <v>58</v>
      </c>
      <c r="I25" s="5" t="s">
        <v>8</v>
      </c>
      <c r="J25" s="3" t="s">
        <v>28</v>
      </c>
      <c r="K25" s="4" t="s">
        <v>29</v>
      </c>
      <c r="L25" s="4" t="s">
        <v>30</v>
      </c>
      <c r="M25" s="131" t="s">
        <v>31</v>
      </c>
      <c r="N25" s="132" t="s">
        <v>8</v>
      </c>
    </row>
    <row r="26" spans="1:15" s="2" customFormat="1" ht="12" x14ac:dyDescent="0.2">
      <c r="A26" s="32">
        <v>1</v>
      </c>
      <c r="B26" s="40"/>
      <c r="C26" s="36"/>
      <c r="D26" s="41" t="s">
        <v>81</v>
      </c>
      <c r="E26" s="40"/>
      <c r="F26" s="36"/>
      <c r="G26" s="36"/>
      <c r="H26" s="36"/>
      <c r="I26" s="41">
        <f>SUM(E26:H26)</f>
        <v>0</v>
      </c>
      <c r="J26" s="48"/>
      <c r="K26" s="36"/>
      <c r="L26" s="49"/>
      <c r="M26" s="36"/>
      <c r="N26" s="53">
        <f>SUM(J26:M26)</f>
        <v>0</v>
      </c>
    </row>
    <row r="27" spans="1:15" s="2" customFormat="1" ht="15" customHeight="1" x14ac:dyDescent="0.2">
      <c r="A27" s="33">
        <v>2</v>
      </c>
      <c r="B27" s="42">
        <v>2076</v>
      </c>
      <c r="C27" s="37"/>
      <c r="D27" s="43">
        <v>2076</v>
      </c>
      <c r="E27" s="163">
        <v>2076</v>
      </c>
      <c r="F27" s="164"/>
      <c r="G27" s="37"/>
      <c r="H27" s="37"/>
      <c r="I27" s="45">
        <v>2076</v>
      </c>
      <c r="J27" s="114" t="s">
        <v>75</v>
      </c>
      <c r="K27" s="114" t="s">
        <v>75</v>
      </c>
      <c r="L27" s="114" t="s">
        <v>75</v>
      </c>
      <c r="M27" s="114" t="s">
        <v>75</v>
      </c>
      <c r="N27" s="53">
        <f t="shared" ref="N27:N30" si="0">SUM(J27:M27)</f>
        <v>0</v>
      </c>
    </row>
    <row r="28" spans="1:15" s="2" customFormat="1" ht="12" x14ac:dyDescent="0.2">
      <c r="A28" s="33">
        <v>3</v>
      </c>
      <c r="B28" s="42">
        <v>11411</v>
      </c>
      <c r="C28" s="37"/>
      <c r="D28" s="43">
        <v>11411</v>
      </c>
      <c r="E28" s="112"/>
      <c r="F28" s="113">
        <v>11411</v>
      </c>
      <c r="G28" s="37"/>
      <c r="H28" s="37"/>
      <c r="I28" s="45">
        <v>11411</v>
      </c>
      <c r="J28" s="114" t="s">
        <v>75</v>
      </c>
      <c r="K28" s="114" t="s">
        <v>75</v>
      </c>
      <c r="L28" s="114" t="s">
        <v>75</v>
      </c>
      <c r="M28" s="114" t="s">
        <v>75</v>
      </c>
      <c r="N28" s="53">
        <f t="shared" si="0"/>
        <v>0</v>
      </c>
    </row>
    <row r="29" spans="1:15" s="2" customFormat="1" ht="12" x14ac:dyDescent="0.2">
      <c r="A29" s="33">
        <v>4</v>
      </c>
      <c r="B29" s="42">
        <v>6444</v>
      </c>
      <c r="C29" s="37"/>
      <c r="D29" s="43">
        <v>6444</v>
      </c>
      <c r="E29" s="112"/>
      <c r="F29" s="113">
        <v>6444</v>
      </c>
      <c r="G29" s="37"/>
      <c r="H29" s="37"/>
      <c r="I29" s="45">
        <v>6444</v>
      </c>
      <c r="J29" s="114" t="s">
        <v>75</v>
      </c>
      <c r="K29" s="114" t="s">
        <v>75</v>
      </c>
      <c r="L29" s="114" t="s">
        <v>75</v>
      </c>
      <c r="M29" s="114" t="s">
        <v>75</v>
      </c>
      <c r="N29" s="53">
        <f t="shared" si="0"/>
        <v>0</v>
      </c>
    </row>
    <row r="30" spans="1:15" s="2" customFormat="1" ht="12.75" thickBot="1" x14ac:dyDescent="0.25">
      <c r="A30" s="34">
        <v>5</v>
      </c>
      <c r="B30" s="46">
        <v>4968</v>
      </c>
      <c r="C30" s="39"/>
      <c r="D30" s="47">
        <v>4968</v>
      </c>
      <c r="E30" s="135"/>
      <c r="F30" s="136">
        <v>4968</v>
      </c>
      <c r="G30" s="39"/>
      <c r="H30" s="39"/>
      <c r="I30" s="47">
        <v>4968</v>
      </c>
      <c r="J30" s="137" t="s">
        <v>75</v>
      </c>
      <c r="K30" s="137" t="s">
        <v>75</v>
      </c>
      <c r="L30" s="137" t="s">
        <v>75</v>
      </c>
      <c r="M30" s="137" t="s">
        <v>75</v>
      </c>
      <c r="N30" s="55">
        <f t="shared" si="0"/>
        <v>0</v>
      </c>
    </row>
    <row r="31" spans="1:15" s="2" customFormat="1" ht="12" x14ac:dyDescent="0.2">
      <c r="F31" s="134"/>
      <c r="M31" s="1"/>
      <c r="N31" s="1"/>
    </row>
    <row r="32" spans="1:15" s="2" customFormat="1" ht="12" x14ac:dyDescent="0.2">
      <c r="A32" s="76" t="s">
        <v>14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1:37" s="2" customFormat="1" ht="12.75" thickBot="1" x14ac:dyDescent="0.25"/>
    <row r="34" spans="1:37" s="1" customFormat="1" ht="12" x14ac:dyDescent="0.2">
      <c r="A34" s="86" t="s">
        <v>48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37" s="2" customFormat="1" ht="93.75" customHeight="1" thickBot="1" x14ac:dyDescent="0.25">
      <c r="A35" s="140" t="s">
        <v>85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2"/>
    </row>
    <row r="36" spans="1:37" s="1" customFormat="1" ht="12.75" thickBo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7" s="1" customFormat="1" ht="12" x14ac:dyDescent="0.2">
      <c r="A37" s="87" t="s">
        <v>49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s="2" customFormat="1" ht="77.25" customHeight="1" thickBot="1" x14ac:dyDescent="0.25">
      <c r="A38" s="140" t="s">
        <v>82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2"/>
    </row>
  </sheetData>
  <mergeCells count="15">
    <mergeCell ref="A35:O35"/>
    <mergeCell ref="A38:O38"/>
    <mergeCell ref="A23:N23"/>
    <mergeCell ref="B7:O7"/>
    <mergeCell ref="B4:O4"/>
    <mergeCell ref="B6:O6"/>
    <mergeCell ref="A10:A11"/>
    <mergeCell ref="A24:A25"/>
    <mergeCell ref="I10:K10"/>
    <mergeCell ref="B24:D24"/>
    <mergeCell ref="E24:I24"/>
    <mergeCell ref="J24:N24"/>
    <mergeCell ref="B10:H10"/>
    <mergeCell ref="L10:O10"/>
    <mergeCell ref="E27:F27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6">
      <formula1>D26</formula1>
    </dataValidation>
  </dataValidations>
  <printOptions horizontalCentered="1"/>
  <pageMargins left="0" right="0" top="0.59055118110236227" bottom="0" header="0" footer="0"/>
  <pageSetup scale="68" fitToHeight="10" orientation="landscape" r:id="rId1"/>
  <rowBreaks count="1" manualBreakCount="1">
    <brk id="31" max="14" man="1"/>
  </rowBreaks>
  <ignoredErrors>
    <ignoredError sqref="N26:N27 N28:N3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15</v>
      </c>
    </row>
    <row r="2" spans="1:17" ht="15" x14ac:dyDescent="0.25">
      <c r="A2" s="12" t="s">
        <v>16</v>
      </c>
    </row>
    <row r="3" spans="1:17" ht="15" x14ac:dyDescent="0.25">
      <c r="A3" s="12"/>
    </row>
    <row r="4" spans="1:17" ht="15" x14ac:dyDescent="0.25">
      <c r="A4" s="80" t="s">
        <v>33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49" t="s">
        <v>35</v>
      </c>
      <c r="B10" s="152" t="s">
        <v>36</v>
      </c>
      <c r="C10" s="144"/>
      <c r="D10" s="144"/>
      <c r="E10" s="144"/>
      <c r="F10" s="144"/>
      <c r="G10" s="144"/>
      <c r="H10" s="145"/>
      <c r="I10" s="152" t="s">
        <v>37</v>
      </c>
      <c r="J10" s="144"/>
      <c r="K10" s="145"/>
      <c r="L10" s="152" t="s">
        <v>40</v>
      </c>
      <c r="M10" s="161"/>
      <c r="N10" s="161"/>
      <c r="O10" s="162"/>
      <c r="P10" s="9"/>
      <c r="Q10" s="9"/>
    </row>
    <row r="11" spans="1:17" s="2" customFormat="1" ht="53.25" customHeight="1" thickBot="1" x14ac:dyDescent="0.25">
      <c r="A11" s="15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3" t="s">
        <v>10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5"/>
    </row>
    <row r="26" spans="1:15" s="2" customFormat="1" ht="32.25" customHeight="1" thickBot="1" x14ac:dyDescent="0.25">
      <c r="A26" s="149" t="s">
        <v>45</v>
      </c>
      <c r="B26" s="153" t="s">
        <v>51</v>
      </c>
      <c r="C26" s="154"/>
      <c r="D26" s="155"/>
      <c r="E26" s="153" t="s">
        <v>46</v>
      </c>
      <c r="F26" s="154"/>
      <c r="G26" s="154"/>
      <c r="H26" s="154"/>
      <c r="I26" s="155"/>
      <c r="J26" s="153" t="s">
        <v>47</v>
      </c>
      <c r="K26" s="156"/>
      <c r="L26" s="156"/>
      <c r="M26" s="156"/>
      <c r="N26" s="157"/>
    </row>
    <row r="27" spans="1:15" s="2" customFormat="1" ht="53.25" customHeight="1" thickBot="1" x14ac:dyDescent="0.25">
      <c r="A27" s="15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2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2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17</v>
      </c>
    </row>
    <row r="2" spans="1:17" ht="15" x14ac:dyDescent="0.25">
      <c r="A2" s="12" t="s">
        <v>18</v>
      </c>
    </row>
    <row r="3" spans="1:17" ht="15" x14ac:dyDescent="0.25">
      <c r="A3" s="12"/>
    </row>
    <row r="4" spans="1:17" ht="15" x14ac:dyDescent="0.25">
      <c r="A4" s="80" t="s">
        <v>33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49" t="s">
        <v>35</v>
      </c>
      <c r="B10" s="152" t="s">
        <v>36</v>
      </c>
      <c r="C10" s="144"/>
      <c r="D10" s="144"/>
      <c r="E10" s="144"/>
      <c r="F10" s="144"/>
      <c r="G10" s="144"/>
      <c r="H10" s="145"/>
      <c r="I10" s="152" t="s">
        <v>37</v>
      </c>
      <c r="J10" s="144"/>
      <c r="K10" s="145"/>
      <c r="L10" s="152" t="s">
        <v>40</v>
      </c>
      <c r="M10" s="161"/>
      <c r="N10" s="161"/>
      <c r="O10" s="162"/>
      <c r="P10" s="9"/>
      <c r="Q10" s="9"/>
    </row>
    <row r="11" spans="1:17" s="2" customFormat="1" ht="53.25" customHeight="1" thickBot="1" x14ac:dyDescent="0.25">
      <c r="A11" s="15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3" t="s">
        <v>10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5"/>
    </row>
    <row r="26" spans="1:15" s="2" customFormat="1" ht="32.25" customHeight="1" thickBot="1" x14ac:dyDescent="0.25">
      <c r="A26" s="149" t="s">
        <v>45</v>
      </c>
      <c r="B26" s="153" t="s">
        <v>51</v>
      </c>
      <c r="C26" s="154"/>
      <c r="D26" s="155"/>
      <c r="E26" s="153" t="s">
        <v>46</v>
      </c>
      <c r="F26" s="154"/>
      <c r="G26" s="154"/>
      <c r="H26" s="154"/>
      <c r="I26" s="155"/>
      <c r="J26" s="153" t="s">
        <v>47</v>
      </c>
      <c r="K26" s="156"/>
      <c r="L26" s="156"/>
      <c r="M26" s="156"/>
      <c r="N26" s="157"/>
    </row>
    <row r="27" spans="1:15" s="2" customFormat="1" ht="53.25" customHeight="1" thickBot="1" x14ac:dyDescent="0.25">
      <c r="A27" s="15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2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2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H27" sqref="H2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19</v>
      </c>
    </row>
    <row r="2" spans="1:17" ht="15" x14ac:dyDescent="0.25">
      <c r="A2" s="12" t="s">
        <v>20</v>
      </c>
    </row>
    <row r="3" spans="1:17" ht="15" x14ac:dyDescent="0.25">
      <c r="A3" s="12"/>
    </row>
    <row r="4" spans="1:17" ht="15" x14ac:dyDescent="0.25">
      <c r="A4" s="80" t="s">
        <v>33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49" t="s">
        <v>35</v>
      </c>
      <c r="B10" s="152" t="s">
        <v>36</v>
      </c>
      <c r="C10" s="144"/>
      <c r="D10" s="144"/>
      <c r="E10" s="144"/>
      <c r="F10" s="144"/>
      <c r="G10" s="144"/>
      <c r="H10" s="145"/>
      <c r="I10" s="152" t="s">
        <v>37</v>
      </c>
      <c r="J10" s="144"/>
      <c r="K10" s="145"/>
      <c r="L10" s="152" t="s">
        <v>40</v>
      </c>
      <c r="M10" s="161"/>
      <c r="N10" s="161"/>
      <c r="O10" s="162"/>
      <c r="P10" s="9"/>
      <c r="Q10" s="9"/>
    </row>
    <row r="11" spans="1:17" s="2" customFormat="1" ht="53.25" customHeight="1" thickBot="1" x14ac:dyDescent="0.25">
      <c r="A11" s="15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3" t="s">
        <v>10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5"/>
    </row>
    <row r="26" spans="1:15" s="2" customFormat="1" ht="32.25" customHeight="1" thickBot="1" x14ac:dyDescent="0.25">
      <c r="A26" s="149" t="s">
        <v>45</v>
      </c>
      <c r="B26" s="153" t="s">
        <v>51</v>
      </c>
      <c r="C26" s="154"/>
      <c r="D26" s="155"/>
      <c r="E26" s="153" t="s">
        <v>46</v>
      </c>
      <c r="F26" s="154"/>
      <c r="G26" s="154"/>
      <c r="H26" s="154"/>
      <c r="I26" s="155"/>
      <c r="J26" s="153" t="s">
        <v>47</v>
      </c>
      <c r="K26" s="156"/>
      <c r="L26" s="156"/>
      <c r="M26" s="156"/>
      <c r="N26" s="157"/>
    </row>
    <row r="27" spans="1:15" s="2" customFormat="1" ht="53.25" customHeight="1" thickBot="1" x14ac:dyDescent="0.25">
      <c r="A27" s="15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2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2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21</v>
      </c>
    </row>
    <row r="2" spans="1:17" ht="15" x14ac:dyDescent="0.25">
      <c r="A2" s="12" t="s">
        <v>22</v>
      </c>
    </row>
    <row r="3" spans="1:17" ht="15" x14ac:dyDescent="0.25">
      <c r="A3" s="12"/>
    </row>
    <row r="4" spans="1:17" ht="15" x14ac:dyDescent="0.25">
      <c r="A4" s="80" t="s">
        <v>33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49" t="s">
        <v>35</v>
      </c>
      <c r="B10" s="152" t="s">
        <v>36</v>
      </c>
      <c r="C10" s="144"/>
      <c r="D10" s="144"/>
      <c r="E10" s="144"/>
      <c r="F10" s="144"/>
      <c r="G10" s="144"/>
      <c r="H10" s="145"/>
      <c r="I10" s="152" t="s">
        <v>37</v>
      </c>
      <c r="J10" s="144"/>
      <c r="K10" s="145"/>
      <c r="L10" s="152" t="s">
        <v>40</v>
      </c>
      <c r="M10" s="161"/>
      <c r="N10" s="161"/>
      <c r="O10" s="162"/>
      <c r="P10" s="9"/>
      <c r="Q10" s="9"/>
    </row>
    <row r="11" spans="1:17" s="2" customFormat="1" ht="53.25" customHeight="1" thickBot="1" x14ac:dyDescent="0.25">
      <c r="A11" s="15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3" t="s">
        <v>10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5"/>
    </row>
    <row r="26" spans="1:15" s="2" customFormat="1" ht="32.25" customHeight="1" thickBot="1" x14ac:dyDescent="0.25">
      <c r="A26" s="149" t="s">
        <v>45</v>
      </c>
      <c r="B26" s="153" t="s">
        <v>51</v>
      </c>
      <c r="C26" s="154"/>
      <c r="D26" s="155"/>
      <c r="E26" s="153" t="s">
        <v>46</v>
      </c>
      <c r="F26" s="154"/>
      <c r="G26" s="154"/>
      <c r="H26" s="154"/>
      <c r="I26" s="155"/>
      <c r="J26" s="153" t="s">
        <v>47</v>
      </c>
      <c r="K26" s="156"/>
      <c r="L26" s="156"/>
      <c r="M26" s="156"/>
      <c r="N26" s="157"/>
    </row>
    <row r="27" spans="1:15" s="2" customFormat="1" ht="53.25" customHeight="1" thickBot="1" x14ac:dyDescent="0.25">
      <c r="A27" s="15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2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2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23</v>
      </c>
    </row>
    <row r="2" spans="1:17" ht="15" x14ac:dyDescent="0.25">
      <c r="A2" s="12" t="s">
        <v>24</v>
      </c>
    </row>
    <row r="3" spans="1:17" ht="15" x14ac:dyDescent="0.25">
      <c r="A3" s="12"/>
    </row>
    <row r="4" spans="1:17" ht="15" x14ac:dyDescent="0.25">
      <c r="A4" s="80" t="s">
        <v>33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49" t="s">
        <v>35</v>
      </c>
      <c r="B10" s="152" t="s">
        <v>36</v>
      </c>
      <c r="C10" s="144"/>
      <c r="D10" s="144"/>
      <c r="E10" s="144"/>
      <c r="F10" s="144"/>
      <c r="G10" s="144"/>
      <c r="H10" s="145"/>
      <c r="I10" s="152" t="s">
        <v>37</v>
      </c>
      <c r="J10" s="144"/>
      <c r="K10" s="145"/>
      <c r="L10" s="152" t="s">
        <v>40</v>
      </c>
      <c r="M10" s="161"/>
      <c r="N10" s="161"/>
      <c r="O10" s="162"/>
      <c r="P10" s="9"/>
      <c r="Q10" s="9"/>
    </row>
    <row r="11" spans="1:17" s="2" customFormat="1" ht="53.25" customHeight="1" thickBot="1" x14ac:dyDescent="0.25">
      <c r="A11" s="15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3" t="s">
        <v>10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5"/>
    </row>
    <row r="26" spans="1:15" s="2" customFormat="1" ht="32.25" customHeight="1" thickBot="1" x14ac:dyDescent="0.25">
      <c r="A26" s="149" t="s">
        <v>45</v>
      </c>
      <c r="B26" s="153" t="s">
        <v>51</v>
      </c>
      <c r="C26" s="154"/>
      <c r="D26" s="155"/>
      <c r="E26" s="153" t="s">
        <v>46</v>
      </c>
      <c r="F26" s="154"/>
      <c r="G26" s="154"/>
      <c r="H26" s="154"/>
      <c r="I26" s="155"/>
      <c r="J26" s="153" t="s">
        <v>47</v>
      </c>
      <c r="K26" s="156"/>
      <c r="L26" s="156"/>
      <c r="M26" s="156"/>
      <c r="N26" s="157"/>
    </row>
    <row r="27" spans="1:15" s="2" customFormat="1" ht="53.25" customHeight="1" thickBot="1" x14ac:dyDescent="0.25">
      <c r="A27" s="15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2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2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topLeftCell="A7" zoomScaleSheetLayoutView="100" workbookViewId="0">
      <selection activeCell="G40" sqref="G40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25</v>
      </c>
    </row>
    <row r="2" spans="1:17" ht="15" x14ac:dyDescent="0.25">
      <c r="A2" s="12" t="s">
        <v>52</v>
      </c>
    </row>
    <row r="3" spans="1:17" ht="15" x14ac:dyDescent="0.25">
      <c r="A3" s="12"/>
    </row>
    <row r="4" spans="1:17" ht="15" x14ac:dyDescent="0.25">
      <c r="A4" s="80" t="s">
        <v>33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49" t="s">
        <v>35</v>
      </c>
      <c r="B10" s="152" t="s">
        <v>36</v>
      </c>
      <c r="C10" s="144"/>
      <c r="D10" s="144"/>
      <c r="E10" s="144"/>
      <c r="F10" s="144"/>
      <c r="G10" s="144"/>
      <c r="H10" s="145"/>
      <c r="I10" s="152" t="s">
        <v>37</v>
      </c>
      <c r="J10" s="144"/>
      <c r="K10" s="145"/>
      <c r="L10" s="152" t="s">
        <v>40</v>
      </c>
      <c r="M10" s="161"/>
      <c r="N10" s="161"/>
      <c r="O10" s="162"/>
      <c r="P10" s="9"/>
      <c r="Q10" s="9"/>
    </row>
    <row r="11" spans="1:17" s="2" customFormat="1" ht="53.25" customHeight="1" thickBot="1" x14ac:dyDescent="0.25">
      <c r="A11" s="15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3" t="s">
        <v>10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5"/>
    </row>
    <row r="26" spans="1:15" s="2" customFormat="1" ht="32.25" customHeight="1" thickBot="1" x14ac:dyDescent="0.25">
      <c r="A26" s="149" t="s">
        <v>45</v>
      </c>
      <c r="B26" s="153" t="s">
        <v>51</v>
      </c>
      <c r="C26" s="154"/>
      <c r="D26" s="155"/>
      <c r="E26" s="153" t="s">
        <v>46</v>
      </c>
      <c r="F26" s="165"/>
      <c r="G26" s="166"/>
      <c r="H26" s="153" t="s">
        <v>47</v>
      </c>
      <c r="I26" s="165"/>
      <c r="J26" s="165"/>
      <c r="K26" s="165"/>
      <c r="L26" s="166"/>
    </row>
    <row r="27" spans="1:15" s="2" customFormat="1" ht="53.25" customHeight="1" thickBot="1" x14ac:dyDescent="0.25">
      <c r="A27" s="151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43">
        <f t="shared" ref="G29:G40" si="1">SUM(E29:F29)</f>
        <v>0</v>
      </c>
      <c r="H29" s="50"/>
      <c r="I29" s="37"/>
      <c r="J29" s="51"/>
      <c r="K29" s="37"/>
      <c r="L29" s="43">
        <f t="shared" ref="L29:L40" si="2">SUM(H29:K29)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2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2"/>
    </row>
  </sheetData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honeticPr fontId="0" type="noConversion"/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2" sqref="B2"/>
    </sheetView>
  </sheetViews>
  <sheetFormatPr baseColWidth="10" defaultColWidth="11.42578125" defaultRowHeight="14.25" x14ac:dyDescent="0.2"/>
  <cols>
    <col min="1" max="1" width="15" style="13" customWidth="1"/>
    <col min="2" max="4" width="11.42578125" style="13"/>
    <col min="5" max="5" width="15" style="13" customWidth="1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26</v>
      </c>
    </row>
    <row r="2" spans="1:17" ht="15" x14ac:dyDescent="0.25">
      <c r="A2" s="12" t="s">
        <v>53</v>
      </c>
    </row>
    <row r="3" spans="1:17" ht="15" x14ac:dyDescent="0.25">
      <c r="A3" s="12"/>
    </row>
    <row r="4" spans="1:17" ht="15" x14ac:dyDescent="0.25">
      <c r="A4" s="80" t="s">
        <v>33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49" t="s">
        <v>35</v>
      </c>
      <c r="B10" s="152" t="s">
        <v>36</v>
      </c>
      <c r="C10" s="144"/>
      <c r="D10" s="144"/>
      <c r="E10" s="144"/>
      <c r="F10" s="144"/>
      <c r="G10" s="144"/>
      <c r="H10" s="145"/>
      <c r="I10" s="152" t="s">
        <v>37</v>
      </c>
      <c r="J10" s="144"/>
      <c r="K10" s="145"/>
      <c r="L10" s="152" t="s">
        <v>40</v>
      </c>
      <c r="M10" s="161"/>
      <c r="N10" s="161"/>
      <c r="O10" s="162"/>
      <c r="P10" s="9"/>
      <c r="Q10" s="9"/>
    </row>
    <row r="11" spans="1:17" s="2" customFormat="1" ht="53.25" customHeight="1" thickBot="1" x14ac:dyDescent="0.25">
      <c r="A11" s="15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3" t="s">
        <v>10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5"/>
      <c r="M25" s="88"/>
      <c r="N25" s="88"/>
    </row>
    <row r="26" spans="1:15" s="2" customFormat="1" ht="32.25" customHeight="1" thickBot="1" x14ac:dyDescent="0.25">
      <c r="A26" s="149" t="s">
        <v>45</v>
      </c>
      <c r="B26" s="153" t="s">
        <v>51</v>
      </c>
      <c r="C26" s="154"/>
      <c r="D26" s="155"/>
      <c r="E26" s="153" t="s">
        <v>46</v>
      </c>
      <c r="F26" s="165"/>
      <c r="G26" s="165"/>
      <c r="H26" s="153" t="s">
        <v>47</v>
      </c>
      <c r="I26" s="165"/>
      <c r="J26" s="165"/>
      <c r="K26" s="165"/>
      <c r="L26" s="166"/>
      <c r="M26" s="88"/>
      <c r="N26" s="88"/>
    </row>
    <row r="27" spans="1:15" s="2" customFormat="1" ht="53.25" customHeight="1" thickBot="1" x14ac:dyDescent="0.25">
      <c r="A27" s="151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>
        <f t="shared" ref="D28:D40" si="0">SUM(B28:C28)</f>
        <v>0</v>
      </c>
      <c r="E28" s="40"/>
      <c r="F28" s="36"/>
      <c r="G28" s="41">
        <f t="shared" ref="G28:G40" si="1">SUM(E28:F28)</f>
        <v>0</v>
      </c>
      <c r="H28" s="48"/>
      <c r="I28" s="36"/>
      <c r="J28" s="49"/>
      <c r="K28" s="36"/>
      <c r="L28" s="41">
        <f t="shared" ref="L28:L40" si="2">SUM(H28:K28)</f>
        <v>0</v>
      </c>
    </row>
    <row r="29" spans="1:15" s="2" customFormat="1" ht="12" x14ac:dyDescent="0.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2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2"/>
    </row>
  </sheetData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27" bottom="0" header="0" footer="0"/>
  <pageSetup scale="68" fitToHeight="10" orientation="landscape" r:id="rId1"/>
  <headerFooter alignWithMargins="0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54</v>
      </c>
    </row>
    <row r="2" spans="1:17" ht="15" x14ac:dyDescent="0.25">
      <c r="A2" s="12" t="s">
        <v>32</v>
      </c>
    </row>
    <row r="3" spans="1:17" ht="15" x14ac:dyDescent="0.25">
      <c r="A3" s="12"/>
    </row>
    <row r="4" spans="1:17" ht="15" x14ac:dyDescent="0.25">
      <c r="A4" s="80" t="s">
        <v>33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49" t="s">
        <v>35</v>
      </c>
      <c r="B10" s="152" t="s">
        <v>36</v>
      </c>
      <c r="C10" s="144"/>
      <c r="D10" s="144"/>
      <c r="E10" s="144"/>
      <c r="F10" s="144"/>
      <c r="G10" s="144"/>
      <c r="H10" s="145"/>
      <c r="I10" s="152" t="s">
        <v>37</v>
      </c>
      <c r="J10" s="144"/>
      <c r="K10" s="145"/>
      <c r="L10" s="152" t="s">
        <v>40</v>
      </c>
      <c r="M10" s="161"/>
      <c r="N10" s="161"/>
      <c r="O10" s="162"/>
      <c r="P10" s="9"/>
      <c r="Q10" s="9"/>
    </row>
    <row r="11" spans="1:17" s="2" customFormat="1" ht="53.25" customHeight="1" thickBot="1" x14ac:dyDescent="0.25">
      <c r="A11" s="15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43" t="s">
        <v>10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5"/>
    </row>
    <row r="26" spans="1:15" s="2" customFormat="1" ht="32.25" customHeight="1" thickBot="1" x14ac:dyDescent="0.25">
      <c r="A26" s="149" t="s">
        <v>45</v>
      </c>
      <c r="B26" s="153" t="s">
        <v>51</v>
      </c>
      <c r="C26" s="154"/>
      <c r="D26" s="155"/>
      <c r="E26" s="153" t="s">
        <v>46</v>
      </c>
      <c r="F26" s="154"/>
      <c r="G26" s="154"/>
      <c r="H26" s="154"/>
      <c r="I26" s="155"/>
      <c r="J26" s="153" t="s">
        <v>47</v>
      </c>
      <c r="K26" s="156"/>
      <c r="L26" s="156"/>
      <c r="M26" s="156"/>
      <c r="N26" s="157"/>
    </row>
    <row r="27" spans="1:15" s="2" customFormat="1" ht="53.25" customHeight="1" thickBot="1" x14ac:dyDescent="0.25">
      <c r="A27" s="15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2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2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Enfoque de Género</vt:lpstr>
      <vt:lpstr>Pueblos Indígenas</vt:lpstr>
      <vt:lpstr>Seguridad y Justicia</vt:lpstr>
      <vt:lpstr>Educación</vt:lpstr>
      <vt:lpstr>Desnutrición</vt:lpstr>
      <vt:lpstr>Recursos Hídricos</vt:lpstr>
      <vt:lpstr>Niñez</vt:lpstr>
      <vt:lpstr>Juventud</vt:lpstr>
      <vt:lpstr>Gestión de Riesgo</vt:lpstr>
      <vt:lpstr>Desnutrición!Área_de_impresión</vt:lpstr>
      <vt:lpstr>Educación!Área_de_impresión</vt:lpstr>
      <vt:lpstr>'Enfoque de Género'!Área_de_impresión</vt:lpstr>
      <vt:lpstr>'Gestión de Riesgo'!Área_de_impresión</vt:lpstr>
      <vt:lpstr>Juventud!Área_de_impresión</vt:lpstr>
      <vt:lpstr>Niñez!Área_de_impresión</vt:lpstr>
      <vt:lpstr>'Pueblos Indígenas'!Área_de_impresión</vt:lpstr>
      <vt:lpstr>'Recursos Hídricos'!Área_de_impresión</vt:lpstr>
      <vt:lpstr>'Seguridad y Justicia'!Área_de_impresión</vt:lpstr>
      <vt:lpstr>Desnutrición!Títulos_a_imprimir</vt:lpstr>
      <vt:lpstr>Educación!Títulos_a_imprimir</vt:lpstr>
      <vt:lpstr>'Enfoque de Género'!Títulos_a_imprimir</vt:lpstr>
      <vt:lpstr>'Gestión de Riesgo'!Títulos_a_imprimir</vt:lpstr>
      <vt:lpstr>Juventud!Títulos_a_imprimir</vt:lpstr>
      <vt:lpstr>Niñez!Títulos_a_imprimir</vt:lpstr>
      <vt:lpstr>'Pueblos Indígenas'!Títulos_a_imprimir</vt:lpstr>
      <vt:lpstr>'Recursos Hídricos'!Títulos_a_imprimir</vt:lpstr>
      <vt:lpstr>'Seguridad y Justicia'!Títulos_a_imprimir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Bianca Elizabeth Marroquín López</cp:lastModifiedBy>
  <cp:lastPrinted>2017-05-04T22:45:57Z</cp:lastPrinted>
  <dcterms:created xsi:type="dcterms:W3CDTF">2014-01-22T14:40:17Z</dcterms:created>
  <dcterms:modified xsi:type="dcterms:W3CDTF">2017-05-10T23:19:09Z</dcterms:modified>
</cp:coreProperties>
</file>